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UND Detailed Budget" sheetId="1" r:id="rId1"/>
    <sheet name="Salary Detail" sheetId="2" r:id="rId2"/>
    <sheet name="Travel Detail" sheetId="3" r:id="rId3"/>
    <sheet name="Subcontracts Detail" sheetId="4" r:id="rId4"/>
  </sheets>
  <definedNames>
    <definedName name="_xlfn.ANCHORARRAY" hidden="1">#NAME?</definedName>
    <definedName name="_xlnm.Print_Area" localSheetId="1">'Salary Detail'!$A$1:$L$32</definedName>
    <definedName name="_xlnm.Print_Area" localSheetId="3">'Subcontracts Detail'!#REF!</definedName>
    <definedName name="_xlnm.Print_Area" localSheetId="2">'Travel Detail'!#REF!</definedName>
    <definedName name="_xlnm.Print_Area" localSheetId="0">'UND Detailed Budget'!$A$1:$I$55</definedName>
    <definedName name="_xlnm.Print_Titles" localSheetId="0">'UND Detailed Budget'!$1:$5</definedName>
  </definedNames>
  <calcPr fullCalcOnLoad="1"/>
</workbook>
</file>

<file path=xl/sharedStrings.xml><?xml version="1.0" encoding="utf-8"?>
<sst xmlns="http://schemas.openxmlformats.org/spreadsheetml/2006/main" count="213" uniqueCount="110">
  <si>
    <t>DESCRIPTION</t>
  </si>
  <si>
    <t>TOTAL</t>
  </si>
  <si>
    <t>YEAR 1</t>
  </si>
  <si>
    <t>YEAR 2</t>
  </si>
  <si>
    <t>YEAR 3</t>
  </si>
  <si>
    <t>YEAR 4</t>
  </si>
  <si>
    <t>Project Role</t>
  </si>
  <si>
    <t>PD/PI</t>
  </si>
  <si>
    <t>YEAR 5</t>
  </si>
  <si>
    <t>Postdoctoral Associate</t>
  </si>
  <si>
    <t>Graduate Student</t>
  </si>
  <si>
    <t>Equipment</t>
  </si>
  <si>
    <t>Subcontracts</t>
  </si>
  <si>
    <t>Facilities &amp; Administrative Costs (Indirect Costs)</t>
  </si>
  <si>
    <t xml:space="preserve"> </t>
  </si>
  <si>
    <t>Total Personnel Costs</t>
  </si>
  <si>
    <t>Fringe Benefits</t>
  </si>
  <si>
    <t>Fringe Benefit Rate (%/$)</t>
  </si>
  <si>
    <t>Total Fringe Benefit Costs</t>
  </si>
  <si>
    <t>Total Other Personnel Costs</t>
  </si>
  <si>
    <t>Total Key Personnel Costs</t>
  </si>
  <si>
    <t>Key Personnel</t>
  </si>
  <si>
    <t>Other Personnel</t>
  </si>
  <si>
    <t>Total Personnel/Fringe Benefits Costs</t>
  </si>
  <si>
    <t>Technician</t>
  </si>
  <si>
    <t>Paid</t>
  </si>
  <si>
    <t>Modified Total Direct Cost Yr 1</t>
  </si>
  <si>
    <t>Modified Total Direct Cost Yr 2</t>
  </si>
  <si>
    <t>Modified Total Direct Cost Yr 3</t>
  </si>
  <si>
    <t>Modified Total Direct Cost Yr 4</t>
  </si>
  <si>
    <t>Modified Total Direct Cost Yr 5</t>
  </si>
  <si>
    <t>Personnel/Fringe Benefits</t>
  </si>
  <si>
    <t>TRAVEL INTERNATIONAL</t>
  </si>
  <si>
    <t>SUPPLIES-IT SOFTWARE</t>
  </si>
  <si>
    <t>SUPPLY/MATERIALS-PROFESSIONAL</t>
  </si>
  <si>
    <t>FOOD AND CLOTHING</t>
  </si>
  <si>
    <t>BLDG, GROUNDS, VEHICLE SUPPLY</t>
  </si>
  <si>
    <t>SUPPLIES-MISCELLANEOUS</t>
  </si>
  <si>
    <t>OFFICE SUPPLIES</t>
  </si>
  <si>
    <t>COMMUNICATIONS-POSTAGE</t>
  </si>
  <si>
    <t>PRINTING-COPIES, DUPLICATING</t>
  </si>
  <si>
    <t>IT EQUIPMENT &lt;$5,000</t>
  </si>
  <si>
    <t>OTHER EQUIPMENT &lt;$5,000</t>
  </si>
  <si>
    <t>UTILITIES</t>
  </si>
  <si>
    <t>INSURANCE</t>
  </si>
  <si>
    <t>RENTS/LEASES-EQUIPMENT &amp; OTHER</t>
  </si>
  <si>
    <t>RENTS/LEASES-BUILDING/LAND</t>
  </si>
  <si>
    <t>REPAIRS</t>
  </si>
  <si>
    <t>IT COMMUNICATIONS</t>
  </si>
  <si>
    <t>PROFESSIONAL DEVELOPMENT</t>
  </si>
  <si>
    <t>FEES-OPERATING FEES &amp; SERVICES</t>
  </si>
  <si>
    <t>PARTICIPANT SUPPORT</t>
  </si>
  <si>
    <t>FEES-PROFESSIONAL FEES &amp; SERVICES</t>
  </si>
  <si>
    <t>TUITION/SCHOLARSHIPS/FELLOWSHIPS</t>
  </si>
  <si>
    <t xml:space="preserve">FEES-SUBCONTRACTS </t>
  </si>
  <si>
    <t>Trip One - Domestic</t>
  </si>
  <si>
    <t>Trip Two - International</t>
  </si>
  <si>
    <t>Registration</t>
  </si>
  <si>
    <t>Airfare</t>
  </si>
  <si>
    <t>Luggage</t>
  </si>
  <si>
    <t>Per Diem</t>
  </si>
  <si>
    <t>Total Trip Two</t>
  </si>
  <si>
    <t>Airport Parking</t>
  </si>
  <si>
    <t>Hotel</t>
  </si>
  <si>
    <t>Hotel Deposit</t>
  </si>
  <si>
    <t>Hotel Parking</t>
  </si>
  <si>
    <t>Milage</t>
  </si>
  <si>
    <t>Car Rental</t>
  </si>
  <si>
    <t>Taxi/Uber</t>
  </si>
  <si>
    <t>EQUIPMENT &gt;$5,000</t>
  </si>
  <si>
    <t>IT EQUIPMENT &gt;$5,000</t>
  </si>
  <si>
    <t>TRAVEL DOMESTIC</t>
  </si>
  <si>
    <t>Total Travel - Domestic</t>
  </si>
  <si>
    <t xml:space="preserve">Total Trip One </t>
  </si>
  <si>
    <t>Trip Two - Domestic</t>
  </si>
  <si>
    <t>Trip One - International</t>
  </si>
  <si>
    <t>Total Travel - International</t>
  </si>
  <si>
    <t>TOTAL DIRECT COSTS</t>
  </si>
  <si>
    <t>TOTAL COSTS</t>
  </si>
  <si>
    <t>TOTAL FACILITITES &amp; ADMINISTRATIVE COSTS</t>
  </si>
  <si>
    <t xml:space="preserve">TOTAL PERSONNEL </t>
  </si>
  <si>
    <t>TOTAL OPERATING</t>
  </si>
  <si>
    <t>TOTAL EQUIPMENT</t>
  </si>
  <si>
    <t>UNIVERSITY OF NORTH DAKOTA DETAILED BUDGET TOOL</t>
  </si>
  <si>
    <t>Operating Costs</t>
  </si>
  <si>
    <t>Subcontractor (costs $25,000 or less)</t>
  </si>
  <si>
    <t>Subcontractor (costs greater than $25,000)</t>
  </si>
  <si>
    <t>Total Subcontract Costs $25,000 or less</t>
  </si>
  <si>
    <t>Total Subcontract Costs greater than $25,000</t>
  </si>
  <si>
    <t>TOTAL SUBCONTRACT COSTS</t>
  </si>
  <si>
    <t>Type</t>
  </si>
  <si>
    <t>Rate</t>
  </si>
  <si>
    <t>Base</t>
  </si>
  <si>
    <t>Undergraduate Student(s)</t>
  </si>
  <si>
    <t>Co-PD/PI</t>
  </si>
  <si>
    <t>Co-Investigator</t>
  </si>
  <si>
    <t>Graduate Student A</t>
  </si>
  <si>
    <t>Graduate Student B</t>
  </si>
  <si>
    <t>NOTE - Years 2-5 have a 3% increase built in - change formula 1.03 to 1.0 if no increases or change to appropriate increase</t>
  </si>
  <si>
    <t>Summer</t>
  </si>
  <si>
    <t>IBS</t>
  </si>
  <si>
    <t>Salary</t>
  </si>
  <si>
    <t>(9/10/11/12 month)</t>
  </si>
  <si>
    <t>Enter Name Here</t>
  </si>
  <si>
    <t>Enter 1st Subcontract Name Here</t>
  </si>
  <si>
    <t>Enter 2nd Subcontract Name Here</t>
  </si>
  <si>
    <t>Enter Location Here</t>
  </si>
  <si>
    <t>Enter Title Here</t>
  </si>
  <si>
    <t>Enter Dates Here</t>
  </si>
  <si>
    <t>IBS/Cap Amount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</si>
</sst>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0.0%"/>
    <numFmt numFmtId="167" formatCode="&quot;$&quot;#,##0.00"/>
    <numFmt numFmtId="168" formatCode="0.0000%"/>
    <numFmt numFmtId="169" formatCode="#,##0.0000"/>
    <numFmt numFmtId="170" formatCode="0.000%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&quot;$&quot;#,##0"/>
  </numFmts>
  <fonts count="34">
    <font>
      <sz val="12"/>
      <name val="Arial"/>
      <family val="0"/>
    </font>
    <font>
      <sz val="18"/>
      <name val="Arial"/>
      <family val="0"/>
    </font>
    <font>
      <sz val="8"/>
      <name val="Arial"/>
      <family val="0"/>
    </font>
    <font>
      <i/>
      <sz val="12"/>
      <name val="Arial"/>
      <family val="0"/>
    </font>
    <font>
      <b/>
      <sz val="18"/>
      <color indexed="62"/>
      <name val="Cambria"/>
      <family val="2"/>
    </font>
    <font>
      <b/>
      <sz val="11"/>
      <color indexed="62"/>
      <name val="Arial"/>
      <family val="2"/>
    </font>
    <font>
      <sz val="11"/>
      <color indexed="17"/>
      <name val="Arial"/>
      <family val="2"/>
    </font>
    <font>
      <sz val="11"/>
      <color indexed="16"/>
      <name val="Arial"/>
      <family val="2"/>
    </font>
    <font>
      <sz val="11"/>
      <color indexed="19"/>
      <name val="Arial"/>
      <family val="2"/>
    </font>
    <font>
      <b/>
      <sz val="11"/>
      <color indexed="8"/>
      <name val="Arial"/>
      <family val="2"/>
    </font>
    <font>
      <sz val="11"/>
      <color indexed="63"/>
      <name val="Arial"/>
      <family val="2"/>
    </font>
    <font>
      <b/>
      <sz val="11"/>
      <color indexed="63"/>
      <name val="Arial"/>
      <family val="2"/>
    </font>
    <font>
      <b/>
      <sz val="11"/>
      <color indexed="19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b/>
      <sz val="12"/>
      <name val="Calibri"/>
      <family val="2"/>
    </font>
    <font>
      <b/>
      <i/>
      <sz val="12"/>
      <name val="Calibri"/>
      <family val="2"/>
    </font>
    <font>
      <sz val="12"/>
      <name val="Calibri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2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8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5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6" fillId="21" borderId="0" applyNumberFormat="0" applyBorder="0" applyAlignment="0" applyProtection="0"/>
    <xf numFmtId="0" fontId="16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31" borderId="0" applyNumberFormat="0" applyBorder="0" applyAlignment="0" applyProtection="0"/>
    <xf numFmtId="0" fontId="16" fillId="21" borderId="0" applyNumberFormat="0" applyBorder="0" applyAlignment="0" applyProtection="0"/>
    <xf numFmtId="0" fontId="16" fillId="32" borderId="0" applyNumberFormat="0" applyBorder="0" applyAlignment="0" applyProtection="0"/>
    <xf numFmtId="0" fontId="15" fillId="33" borderId="0" applyNumberFormat="0" applyBorder="0" applyAlignment="0" applyProtection="0"/>
    <xf numFmtId="0" fontId="7" fillId="32" borderId="0" applyNumberFormat="0" applyBorder="0" applyAlignment="0" applyProtection="0"/>
    <xf numFmtId="0" fontId="12" fillId="34" borderId="1" applyNumberFormat="0" applyAlignment="0" applyProtection="0"/>
    <xf numFmtId="0" fontId="13" fillId="26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32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6" fillId="38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0" fillId="33" borderId="1" applyNumberFormat="0" applyAlignment="0" applyProtection="0"/>
    <xf numFmtId="0" fontId="8" fillId="0" borderId="4" applyNumberFormat="0" applyFill="0" applyAlignment="0" applyProtection="0"/>
    <xf numFmtId="0" fontId="8" fillId="33" borderId="0" applyNumberFormat="0" applyBorder="0" applyAlignment="0" applyProtection="0"/>
    <xf numFmtId="0" fontId="0" fillId="32" borderId="5" applyNumberFormat="0" applyFont="0" applyAlignment="0" applyProtection="0"/>
    <xf numFmtId="0" fontId="11" fillId="34" borderId="6" applyNumberFormat="0" applyAlignment="0" applyProtection="0"/>
    <xf numFmtId="10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14" fillId="0" borderId="0" applyNumberFormat="0" applyFill="0" applyBorder="0" applyAlignment="0" applyProtection="0"/>
  </cellStyleXfs>
  <cellXfs count="71">
    <xf numFmtId="4" fontId="0" fillId="0" borderId="0" xfId="0" applyNumberFormat="1" applyAlignment="1">
      <alignment/>
    </xf>
    <xf numFmtId="4" fontId="17" fillId="0" borderId="0" xfId="0" applyNumberFormat="1" applyFont="1" applyAlignment="1">
      <alignment/>
    </xf>
    <xf numFmtId="4" fontId="18" fillId="0" borderId="0" xfId="0" applyNumberFormat="1" applyFont="1" applyAlignment="1">
      <alignment/>
    </xf>
    <xf numFmtId="4" fontId="18" fillId="0" borderId="0" xfId="0" applyNumberFormat="1" applyFont="1" applyFill="1" applyBorder="1" applyAlignment="1">
      <alignment/>
    </xf>
    <xf numFmtId="4" fontId="17" fillId="0" borderId="0" xfId="0" applyNumberFormat="1" applyFont="1" applyFill="1" applyBorder="1" applyAlignment="1">
      <alignment/>
    </xf>
    <xf numFmtId="4" fontId="19" fillId="0" borderId="0" xfId="0" applyNumberFormat="1" applyFont="1" applyAlignment="1">
      <alignment/>
    </xf>
    <xf numFmtId="4" fontId="20" fillId="0" borderId="0" xfId="0" applyNumberFormat="1" applyFont="1" applyAlignment="1">
      <alignment horizontal="center"/>
    </xf>
    <xf numFmtId="4" fontId="20" fillId="0" borderId="8" xfId="0" applyNumberFormat="1" applyFont="1" applyBorder="1" applyAlignment="1">
      <alignment/>
    </xf>
    <xf numFmtId="4" fontId="20" fillId="0" borderId="0" xfId="0" applyNumberFormat="1" applyFont="1" applyBorder="1" applyAlignment="1">
      <alignment horizontal="center"/>
    </xf>
    <xf numFmtId="4" fontId="20" fillId="0" borderId="8" xfId="0" applyNumberFormat="1" applyFont="1" applyBorder="1" applyAlignment="1">
      <alignment horizontal="center"/>
    </xf>
    <xf numFmtId="4" fontId="20" fillId="0" borderId="8" xfId="0" applyNumberFormat="1" applyFont="1" applyBorder="1" applyAlignment="1">
      <alignment horizontal="right"/>
    </xf>
    <xf numFmtId="4" fontId="20" fillId="0" borderId="8" xfId="0" applyNumberFormat="1" applyFont="1" applyFill="1" applyBorder="1" applyAlignment="1">
      <alignment horizontal="right"/>
    </xf>
    <xf numFmtId="4" fontId="21" fillId="0" borderId="0" xfId="0" applyNumberFormat="1" applyFont="1" applyAlignment="1">
      <alignment/>
    </xf>
    <xf numFmtId="4" fontId="21" fillId="0" borderId="0" xfId="0" applyNumberFormat="1" applyFont="1" applyAlignment="1">
      <alignment horizontal="center"/>
    </xf>
    <xf numFmtId="166" fontId="21" fillId="0" borderId="0" xfId="0" applyNumberFormat="1" applyFont="1" applyAlignment="1">
      <alignment horizontal="center"/>
    </xf>
    <xf numFmtId="4" fontId="20" fillId="0" borderId="0" xfId="0" applyNumberFormat="1" applyFont="1" applyAlignment="1">
      <alignment/>
    </xf>
    <xf numFmtId="4" fontId="19" fillId="0" borderId="8" xfId="0" applyNumberFormat="1" applyFont="1" applyBorder="1" applyAlignment="1">
      <alignment/>
    </xf>
    <xf numFmtId="4" fontId="21" fillId="0" borderId="8" xfId="0" applyNumberFormat="1" applyFont="1" applyBorder="1" applyAlignment="1">
      <alignment horizontal="center"/>
    </xf>
    <xf numFmtId="166" fontId="21" fillId="0" borderId="8" xfId="0" applyNumberFormat="1" applyFont="1" applyBorder="1" applyAlignment="1">
      <alignment horizontal="center"/>
    </xf>
    <xf numFmtId="9" fontId="21" fillId="0" borderId="0" xfId="0" applyNumberFormat="1" applyFont="1" applyAlignment="1">
      <alignment horizontal="center"/>
    </xf>
    <xf numFmtId="4" fontId="20" fillId="0" borderId="8" xfId="0" applyNumberFormat="1" applyFont="1" applyBorder="1" applyAlignment="1">
      <alignment horizontal="left"/>
    </xf>
    <xf numFmtId="4" fontId="19" fillId="0" borderId="8" xfId="0" applyNumberFormat="1" applyFont="1" applyBorder="1" applyAlignment="1">
      <alignment horizontal="center"/>
    </xf>
    <xf numFmtId="4" fontId="20" fillId="0" borderId="0" xfId="0" applyNumberFormat="1" applyFont="1" applyAlignment="1">
      <alignment horizontal="left"/>
    </xf>
    <xf numFmtId="4" fontId="22" fillId="0" borderId="0" xfId="0" applyNumberFormat="1" applyFont="1" applyAlignment="1">
      <alignment horizontal="left"/>
    </xf>
    <xf numFmtId="3" fontId="19" fillId="0" borderId="0" xfId="0" applyNumberFormat="1" applyFont="1" applyAlignment="1">
      <alignment/>
    </xf>
    <xf numFmtId="3" fontId="20" fillId="0" borderId="0" xfId="0" applyNumberFormat="1" applyFont="1" applyAlignment="1">
      <alignment/>
    </xf>
    <xf numFmtId="3" fontId="19" fillId="0" borderId="8" xfId="0" applyNumberFormat="1" applyFont="1" applyBorder="1" applyAlignment="1">
      <alignment/>
    </xf>
    <xf numFmtId="3" fontId="20" fillId="0" borderId="8" xfId="0" applyNumberFormat="1" applyFont="1" applyBorder="1" applyAlignment="1">
      <alignment/>
    </xf>
    <xf numFmtId="3" fontId="19" fillId="0" borderId="9" xfId="0" applyNumberFormat="1" applyFont="1" applyBorder="1" applyAlignment="1">
      <alignment/>
    </xf>
    <xf numFmtId="3" fontId="20" fillId="0" borderId="9" xfId="0" applyNumberFormat="1" applyFont="1" applyBorder="1" applyAlignment="1">
      <alignment/>
    </xf>
    <xf numFmtId="3" fontId="20" fillId="0" borderId="0" xfId="0" applyNumberFormat="1" applyFont="1" applyBorder="1" applyAlignment="1">
      <alignment/>
    </xf>
    <xf numFmtId="3" fontId="20" fillId="0" borderId="10" xfId="0" applyNumberFormat="1" applyFont="1" applyBorder="1" applyAlignment="1">
      <alignment/>
    </xf>
    <xf numFmtId="3" fontId="21" fillId="0" borderId="0" xfId="0" applyNumberFormat="1" applyFont="1" applyAlignment="1">
      <alignment horizontal="center"/>
    </xf>
    <xf numFmtId="3" fontId="21" fillId="0" borderId="8" xfId="0" applyNumberFormat="1" applyFont="1" applyBorder="1" applyAlignment="1">
      <alignment horizontal="center"/>
    </xf>
    <xf numFmtId="4" fontId="21" fillId="0" borderId="0" xfId="0" applyNumberFormat="1" applyFont="1" applyBorder="1" applyAlignment="1">
      <alignment horizontal="left"/>
    </xf>
    <xf numFmtId="4" fontId="0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4" fontId="25" fillId="0" borderId="0" xfId="0" applyNumberFormat="1" applyFont="1" applyAlignment="1">
      <alignment horizontal="center"/>
    </xf>
    <xf numFmtId="4" fontId="17" fillId="0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4" fontId="21" fillId="0" borderId="0" xfId="0" applyNumberFormat="1" applyFont="1" applyFill="1" applyAlignment="1">
      <alignment/>
    </xf>
    <xf numFmtId="4" fontId="21" fillId="0" borderId="0" xfId="0" applyNumberFormat="1" applyFont="1" applyFill="1" applyAlignment="1">
      <alignment horizontal="center"/>
    </xf>
    <xf numFmtId="3" fontId="21" fillId="0" borderId="0" xfId="0" applyNumberFormat="1" applyFont="1" applyFill="1" applyAlignment="1">
      <alignment horizontal="center"/>
    </xf>
    <xf numFmtId="3" fontId="19" fillId="0" borderId="0" xfId="0" applyNumberFormat="1" applyFont="1" applyFill="1" applyAlignment="1">
      <alignment/>
    </xf>
    <xf numFmtId="3" fontId="2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4" fontId="20" fillId="0" borderId="0" xfId="0" applyNumberFormat="1" applyFont="1" applyFill="1" applyAlignment="1">
      <alignment horizontal="center"/>
    </xf>
    <xf numFmtId="3" fontId="19" fillId="10" borderId="0" xfId="0" applyNumberFormat="1" applyFont="1" applyFill="1" applyAlignment="1">
      <alignment/>
    </xf>
    <xf numFmtId="166" fontId="21" fillId="10" borderId="0" xfId="0" applyNumberFormat="1" applyFont="1" applyFill="1" applyAlignment="1">
      <alignment horizontal="center"/>
    </xf>
    <xf numFmtId="4" fontId="20" fillId="0" borderId="0" xfId="0" applyNumberFormat="1" applyFont="1" applyFill="1" applyBorder="1" applyAlignment="1">
      <alignment horizontal="left"/>
    </xf>
    <xf numFmtId="4" fontId="0" fillId="0" borderId="0" xfId="0" applyNumberFormat="1" applyFont="1" applyFill="1" applyAlignment="1">
      <alignment horizontal="center"/>
    </xf>
    <xf numFmtId="4" fontId="20" fillId="0" borderId="0" xfId="0" applyNumberFormat="1" applyFont="1" applyFill="1" applyBorder="1" applyAlignment="1">
      <alignment/>
    </xf>
    <xf numFmtId="4" fontId="20" fillId="10" borderId="0" xfId="0" applyNumberFormat="1" applyFont="1" applyFill="1" applyAlignment="1">
      <alignment horizontal="center"/>
    </xf>
    <xf numFmtId="4" fontId="21" fillId="10" borderId="0" xfId="0" applyNumberFormat="1" applyFont="1" applyFill="1" applyAlignment="1">
      <alignment/>
    </xf>
    <xf numFmtId="4" fontId="21" fillId="10" borderId="0" xfId="0" applyNumberFormat="1" applyFont="1" applyFill="1" applyAlignment="1">
      <alignment horizontal="center"/>
    </xf>
    <xf numFmtId="3" fontId="21" fillId="10" borderId="0" xfId="0" applyNumberFormat="1" applyFont="1" applyFill="1" applyAlignment="1">
      <alignment horizontal="center"/>
    </xf>
    <xf numFmtId="9" fontId="21" fillId="10" borderId="0" xfId="0" applyNumberFormat="1" applyFont="1" applyFill="1" applyAlignment="1">
      <alignment horizontal="center"/>
    </xf>
    <xf numFmtId="4" fontId="21" fillId="0" borderId="0" xfId="0" applyNumberFormat="1" applyFont="1" applyFill="1" applyAlignment="1">
      <alignment horizontal="left"/>
    </xf>
    <xf numFmtId="3" fontId="19" fillId="0" borderId="0" xfId="0" applyNumberFormat="1" applyFont="1" applyBorder="1" applyAlignment="1">
      <alignment/>
    </xf>
    <xf numFmtId="10" fontId="21" fillId="10" borderId="0" xfId="0" applyNumberFormat="1" applyFont="1" applyFill="1" applyAlignment="1">
      <alignment horizontal="center"/>
    </xf>
    <xf numFmtId="175" fontId="21" fillId="10" borderId="0" xfId="0" applyNumberFormat="1" applyFont="1" applyFill="1" applyAlignment="1">
      <alignment horizontal="center"/>
    </xf>
    <xf numFmtId="4" fontId="19" fillId="13" borderId="0" xfId="0" applyNumberFormat="1" applyFont="1" applyFill="1" applyAlignment="1">
      <alignment/>
    </xf>
    <xf numFmtId="3" fontId="19" fillId="10" borderId="8" xfId="0" applyNumberFormat="1" applyFont="1" applyFill="1" applyBorder="1" applyAlignment="1">
      <alignment/>
    </xf>
    <xf numFmtId="4" fontId="26" fillId="0" borderId="0" xfId="0" applyNumberFormat="1" applyFont="1" applyBorder="1" applyAlignment="1">
      <alignment horizontal="left"/>
    </xf>
    <xf numFmtId="3" fontId="19" fillId="0" borderId="10" xfId="0" applyNumberFormat="1" applyFont="1" applyBorder="1" applyAlignment="1">
      <alignment/>
    </xf>
    <xf numFmtId="4" fontId="20" fillId="0" borderId="0" xfId="0" applyNumberFormat="1" applyFont="1" applyBorder="1" applyAlignment="1">
      <alignment horizontal="left"/>
    </xf>
    <xf numFmtId="4" fontId="19" fillId="0" borderId="0" xfId="0" applyNumberFormat="1" applyFont="1" applyBorder="1" applyAlignment="1">
      <alignment horizontal="left"/>
    </xf>
    <xf numFmtId="0" fontId="23" fillId="0" borderId="0" xfId="0" applyFont="1" applyAlignment="1">
      <alignment horizontal="center"/>
    </xf>
    <xf numFmtId="0" fontId="23" fillId="10" borderId="0" xfId="0" applyFont="1" applyFill="1" applyAlignment="1">
      <alignment horizontal="center"/>
    </xf>
    <xf numFmtId="4" fontId="25" fillId="10" borderId="0" xfId="0" applyNumberFormat="1" applyFont="1" applyFill="1" applyAlignment="1">
      <alignment horizontal="center"/>
    </xf>
    <xf numFmtId="4" fontId="21" fillId="0" borderId="0" xfId="0" applyNumberFormat="1" applyFont="1" applyBorder="1" applyAlignment="1">
      <alignment horizontal="left"/>
    </xf>
  </cellXfs>
  <cellStyles count="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Calculation" xfId="58"/>
    <cellStyle name="Check Cell" xfId="59"/>
    <cellStyle name="Comma" xfId="60"/>
    <cellStyle name="Comma0" xfId="61"/>
    <cellStyle name="Currency" xfId="62"/>
    <cellStyle name="Currency0" xfId="63"/>
    <cellStyle name="Date" xfId="64"/>
    <cellStyle name="Emphasis 1" xfId="65"/>
    <cellStyle name="Emphasis 2" xfId="66"/>
    <cellStyle name="Emphasis 3" xfId="67"/>
    <cellStyle name="Explanatory Text" xfId="68"/>
    <cellStyle name="Fixed" xfId="69"/>
    <cellStyle name="Good" xfId="70"/>
    <cellStyle name="Heading 1" xfId="71"/>
    <cellStyle name="Heading 2" xfId="72"/>
    <cellStyle name="Heading 3" xfId="73"/>
    <cellStyle name="Heading 4" xfId="74"/>
    <cellStyle name="Input" xfId="75"/>
    <cellStyle name="Linked Cell" xfId="76"/>
    <cellStyle name="Neutral" xfId="77"/>
    <cellStyle name="Note" xfId="78"/>
    <cellStyle name="Output" xfId="79"/>
    <cellStyle name="Percent" xfId="80"/>
    <cellStyle name="Sheet Title" xfId="81"/>
    <cellStyle name="Title" xfId="82"/>
    <cellStyle name="Total" xfId="83"/>
    <cellStyle name="Warning Text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showGridLines="0" tabSelected="1" zoomScale="115" zoomScaleNormal="115" zoomScalePageLayoutView="0" workbookViewId="0" topLeftCell="A1">
      <selection activeCell="H9" sqref="H9"/>
    </sheetView>
  </sheetViews>
  <sheetFormatPr defaultColWidth="13.21484375" defaultRowHeight="15"/>
  <cols>
    <col min="1" max="1" width="28.4453125" style="1" customWidth="1"/>
    <col min="2" max="2" width="5.99609375" style="1" bestFit="1" customWidth="1"/>
    <col min="3" max="8" width="10.6640625" style="1" customWidth="1"/>
    <col min="9" max="9" width="10.6640625" style="2" customWidth="1"/>
    <col min="10" max="10" width="13.21484375" style="1" customWidth="1"/>
    <col min="11" max="16384" width="13.21484375" style="1" customWidth="1"/>
  </cols>
  <sheetData>
    <row r="1" spans="1:9" ht="17.25" customHeight="1">
      <c r="A1" s="67" t="s">
        <v>83</v>
      </c>
      <c r="B1" s="67"/>
      <c r="C1" s="67"/>
      <c r="D1" s="67"/>
      <c r="E1" s="67"/>
      <c r="F1" s="67"/>
      <c r="G1" s="67"/>
      <c r="H1" s="67"/>
      <c r="I1" s="67"/>
    </row>
    <row r="2" spans="1:9" ht="17.25" customHeight="1">
      <c r="A2" s="68" t="s">
        <v>107</v>
      </c>
      <c r="B2" s="68"/>
      <c r="C2" s="68"/>
      <c r="D2" s="68"/>
      <c r="E2" s="68"/>
      <c r="F2" s="68"/>
      <c r="G2" s="68"/>
      <c r="H2" s="68"/>
      <c r="I2" s="68"/>
    </row>
    <row r="3" spans="1:9" ht="17.25" customHeight="1">
      <c r="A3" s="68" t="s">
        <v>108</v>
      </c>
      <c r="B3" s="69"/>
      <c r="C3" s="69"/>
      <c r="D3" s="69"/>
      <c r="E3" s="69"/>
      <c r="F3" s="69"/>
      <c r="G3" s="69"/>
      <c r="H3" s="69"/>
      <c r="I3" s="69"/>
    </row>
    <row r="4" spans="1:9" ht="7.5" customHeight="1">
      <c r="A4" s="36"/>
      <c r="B4" s="37"/>
      <c r="C4" s="37"/>
      <c r="D4" s="37"/>
      <c r="E4" s="37"/>
      <c r="F4" s="37"/>
      <c r="G4" s="37"/>
      <c r="H4" s="37"/>
      <c r="I4" s="37"/>
    </row>
    <row r="5" spans="1:12" s="2" customFormat="1" ht="17.25" customHeight="1">
      <c r="A5" s="7" t="s">
        <v>0</v>
      </c>
      <c r="B5" s="6" t="s">
        <v>14</v>
      </c>
      <c r="C5" s="46"/>
      <c r="D5" s="49" t="s">
        <v>14</v>
      </c>
      <c r="E5" s="50"/>
      <c r="F5" s="50"/>
      <c r="G5" s="50"/>
      <c r="H5" s="35"/>
      <c r="I5" s="35"/>
      <c r="J5" s="3"/>
      <c r="K5" s="3"/>
      <c r="L5" s="3"/>
    </row>
    <row r="6" spans="1:12" ht="17.25" customHeight="1">
      <c r="A6" s="7" t="s">
        <v>31</v>
      </c>
      <c r="B6" s="9" t="s">
        <v>14</v>
      </c>
      <c r="C6" s="9" t="s">
        <v>14</v>
      </c>
      <c r="D6" s="10" t="s">
        <v>2</v>
      </c>
      <c r="E6" s="10" t="s">
        <v>3</v>
      </c>
      <c r="F6" s="10" t="s">
        <v>4</v>
      </c>
      <c r="G6" s="10" t="s">
        <v>5</v>
      </c>
      <c r="H6" s="10" t="s">
        <v>8</v>
      </c>
      <c r="I6" s="11" t="s">
        <v>1</v>
      </c>
      <c r="J6" s="3"/>
      <c r="K6" s="3"/>
      <c r="L6" s="3"/>
    </row>
    <row r="7" spans="1:12" ht="17.25" customHeight="1">
      <c r="A7" s="12" t="s">
        <v>20</v>
      </c>
      <c r="B7" s="13" t="s">
        <v>14</v>
      </c>
      <c r="C7" s="32" t="s">
        <v>14</v>
      </c>
      <c r="D7" s="24">
        <f>'Salary Detail'!G8</f>
        <v>0</v>
      </c>
      <c r="E7" s="24">
        <f>'Salary Detail'!H8</f>
        <v>0</v>
      </c>
      <c r="F7" s="24">
        <f>'Salary Detail'!I8</f>
        <v>0</v>
      </c>
      <c r="G7" s="24">
        <f>'Salary Detail'!J8</f>
        <v>0</v>
      </c>
      <c r="H7" s="24">
        <f>'Salary Detail'!K8</f>
        <v>0</v>
      </c>
      <c r="I7" s="25">
        <f>SUM(D7:H7)</f>
        <v>0</v>
      </c>
      <c r="J7" s="4"/>
      <c r="K7" s="4"/>
      <c r="L7" s="4"/>
    </row>
    <row r="8" spans="1:12" s="38" customFormat="1" ht="17.25" customHeight="1">
      <c r="A8" s="40" t="s">
        <v>19</v>
      </c>
      <c r="B8" s="41" t="s">
        <v>14</v>
      </c>
      <c r="C8" s="42" t="s">
        <v>14</v>
      </c>
      <c r="D8" s="43">
        <f>'Salary Detail'!G16</f>
        <v>0</v>
      </c>
      <c r="E8" s="43">
        <f>'Salary Detail'!H16</f>
        <v>0</v>
      </c>
      <c r="F8" s="43">
        <f>'Salary Detail'!I16</f>
        <v>0</v>
      </c>
      <c r="G8" s="43">
        <f>'Salary Detail'!J16</f>
        <v>0</v>
      </c>
      <c r="H8" s="43">
        <f>'Salary Detail'!K16</f>
        <v>0</v>
      </c>
      <c r="I8" s="44">
        <f>SUM(D8:H8)</f>
        <v>0</v>
      </c>
      <c r="J8" s="4"/>
      <c r="K8" s="4"/>
      <c r="L8" s="4"/>
    </row>
    <row r="9" spans="1:12" s="38" customFormat="1" ht="17.25" customHeight="1">
      <c r="A9" s="40" t="s">
        <v>16</v>
      </c>
      <c r="B9" s="41" t="s">
        <v>14</v>
      </c>
      <c r="C9" s="42" t="s">
        <v>14</v>
      </c>
      <c r="D9" s="43">
        <f>'Salary Detail'!G31</f>
        <v>0</v>
      </c>
      <c r="E9" s="43">
        <f>'Salary Detail'!H31</f>
        <v>0</v>
      </c>
      <c r="F9" s="43">
        <f>'Salary Detail'!I31</f>
        <v>0</v>
      </c>
      <c r="G9" s="43">
        <f>'Salary Detail'!J31</f>
        <v>0</v>
      </c>
      <c r="H9" s="43">
        <f>'Salary Detail'!K31</f>
        <v>0</v>
      </c>
      <c r="I9" s="44">
        <f>SUM(D9:H9)</f>
        <v>0</v>
      </c>
      <c r="J9" s="4"/>
      <c r="K9" s="4"/>
      <c r="L9" s="4"/>
    </row>
    <row r="10" spans="1:12" ht="17.25" customHeight="1">
      <c r="A10" s="15" t="s">
        <v>80</v>
      </c>
      <c r="B10" s="5"/>
      <c r="C10" s="5"/>
      <c r="D10" s="29">
        <f aca="true" t="shared" si="0" ref="D10:I10">SUM(D7:D9)</f>
        <v>0</v>
      </c>
      <c r="E10" s="29">
        <f t="shared" si="0"/>
        <v>0</v>
      </c>
      <c r="F10" s="29">
        <f t="shared" si="0"/>
        <v>0</v>
      </c>
      <c r="G10" s="29">
        <f t="shared" si="0"/>
        <v>0</v>
      </c>
      <c r="H10" s="29">
        <f t="shared" si="0"/>
        <v>0</v>
      </c>
      <c r="I10" s="29">
        <f t="shared" si="0"/>
        <v>0</v>
      </c>
      <c r="J10" s="4"/>
      <c r="K10" s="4"/>
      <c r="L10" s="4"/>
    </row>
    <row r="11" spans="1:12" ht="7.5" customHeight="1">
      <c r="A11" s="15"/>
      <c r="B11" s="5"/>
      <c r="C11" s="5"/>
      <c r="D11" s="30"/>
      <c r="E11" s="30"/>
      <c r="F11" s="30"/>
      <c r="G11" s="30"/>
      <c r="H11" s="30"/>
      <c r="I11" s="30"/>
      <c r="J11" s="4"/>
      <c r="K11" s="4"/>
      <c r="L11" s="4"/>
    </row>
    <row r="12" spans="1:9" ht="17.25" customHeight="1">
      <c r="A12" s="15" t="s">
        <v>84</v>
      </c>
      <c r="B12" s="5"/>
      <c r="C12" s="5"/>
      <c r="D12" s="24"/>
      <c r="E12" s="24"/>
      <c r="F12" s="24"/>
      <c r="G12" s="24"/>
      <c r="H12" s="24"/>
      <c r="I12" s="25"/>
    </row>
    <row r="13" spans="1:9" ht="17.25" customHeight="1">
      <c r="A13" s="5" t="s">
        <v>71</v>
      </c>
      <c r="B13" s="5"/>
      <c r="C13" s="5"/>
      <c r="D13" s="24">
        <f>'Travel Detail'!D28</f>
        <v>0</v>
      </c>
      <c r="E13" s="24">
        <f>'Travel Detail'!E28</f>
        <v>0</v>
      </c>
      <c r="F13" s="24">
        <f>'Travel Detail'!F28</f>
        <v>0</v>
      </c>
      <c r="G13" s="24">
        <f>'Travel Detail'!G28</f>
        <v>0</v>
      </c>
      <c r="H13" s="24">
        <f>'Travel Detail'!H28</f>
        <v>0</v>
      </c>
      <c r="I13" s="24">
        <f>'Travel Detail'!I28</f>
        <v>0</v>
      </c>
    </row>
    <row r="14" spans="1:9" ht="17.25" customHeight="1">
      <c r="A14" s="5" t="s">
        <v>32</v>
      </c>
      <c r="B14" s="5"/>
      <c r="C14" s="5"/>
      <c r="D14" s="24">
        <f>'Travel Detail'!D57</f>
        <v>0</v>
      </c>
      <c r="E14" s="24">
        <f>'Travel Detail'!E57</f>
        <v>0</v>
      </c>
      <c r="F14" s="24">
        <f>'Travel Detail'!F57</f>
        <v>0</v>
      </c>
      <c r="G14" s="24">
        <f>'Travel Detail'!G57</f>
        <v>0</v>
      </c>
      <c r="H14" s="24">
        <f>'Travel Detail'!H57</f>
        <v>0</v>
      </c>
      <c r="I14" s="24">
        <f>'Travel Detail'!I57</f>
        <v>0</v>
      </c>
    </row>
    <row r="15" spans="1:9" ht="17.25" customHeight="1">
      <c r="A15" s="5" t="s">
        <v>33</v>
      </c>
      <c r="B15" s="5"/>
      <c r="C15" s="5"/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25">
        <f aca="true" t="shared" si="1" ref="I15:I35">SUM(D15:H15)</f>
        <v>0</v>
      </c>
    </row>
    <row r="16" spans="1:9" ht="17.25" customHeight="1">
      <c r="A16" s="5" t="s">
        <v>34</v>
      </c>
      <c r="B16" s="5"/>
      <c r="C16" s="5"/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25">
        <f t="shared" si="1"/>
        <v>0</v>
      </c>
    </row>
    <row r="17" spans="1:9" ht="17.25" customHeight="1">
      <c r="A17" s="5" t="s">
        <v>35</v>
      </c>
      <c r="B17" s="5"/>
      <c r="C17" s="5"/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25">
        <f t="shared" si="1"/>
        <v>0</v>
      </c>
    </row>
    <row r="18" spans="1:9" ht="17.25" customHeight="1">
      <c r="A18" s="5" t="s">
        <v>36</v>
      </c>
      <c r="B18" s="5"/>
      <c r="C18" s="5"/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25">
        <f t="shared" si="1"/>
        <v>0</v>
      </c>
    </row>
    <row r="19" spans="1:9" ht="17.25" customHeight="1">
      <c r="A19" s="5" t="s">
        <v>37</v>
      </c>
      <c r="B19" s="5"/>
      <c r="C19" s="5"/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25">
        <f t="shared" si="1"/>
        <v>0</v>
      </c>
    </row>
    <row r="20" spans="1:9" ht="17.25" customHeight="1">
      <c r="A20" s="5" t="s">
        <v>38</v>
      </c>
      <c r="B20" s="5"/>
      <c r="C20" s="5"/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25">
        <f t="shared" si="1"/>
        <v>0</v>
      </c>
    </row>
    <row r="21" spans="1:9" ht="17.25" customHeight="1">
      <c r="A21" s="5" t="s">
        <v>39</v>
      </c>
      <c r="B21" s="5"/>
      <c r="C21" s="5"/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25">
        <f t="shared" si="1"/>
        <v>0</v>
      </c>
    </row>
    <row r="22" spans="1:9" ht="17.25" customHeight="1">
      <c r="A22" s="5" t="s">
        <v>40</v>
      </c>
      <c r="B22" s="5"/>
      <c r="C22" s="5"/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25">
        <f t="shared" si="1"/>
        <v>0</v>
      </c>
    </row>
    <row r="23" spans="1:9" ht="17.25" customHeight="1">
      <c r="A23" s="5" t="s">
        <v>41</v>
      </c>
      <c r="B23" s="5"/>
      <c r="C23" s="5"/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25">
        <f t="shared" si="1"/>
        <v>0</v>
      </c>
    </row>
    <row r="24" spans="1:9" ht="17.25" customHeight="1">
      <c r="A24" s="5" t="s">
        <v>42</v>
      </c>
      <c r="B24" s="5"/>
      <c r="C24" s="5"/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25">
        <f t="shared" si="1"/>
        <v>0</v>
      </c>
    </row>
    <row r="25" spans="1:9" ht="17.25" customHeight="1">
      <c r="A25" s="5" t="s">
        <v>43</v>
      </c>
      <c r="B25" s="5"/>
      <c r="C25" s="5"/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25">
        <f t="shared" si="1"/>
        <v>0</v>
      </c>
    </row>
    <row r="26" spans="1:9" ht="17.25" customHeight="1">
      <c r="A26" s="5" t="s">
        <v>44</v>
      </c>
      <c r="B26" s="5"/>
      <c r="C26" s="5"/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25">
        <f t="shared" si="1"/>
        <v>0</v>
      </c>
    </row>
    <row r="27" spans="1:9" ht="17.25" customHeight="1">
      <c r="A27" s="5" t="s">
        <v>45</v>
      </c>
      <c r="B27" s="5"/>
      <c r="C27" s="5"/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25">
        <f t="shared" si="1"/>
        <v>0</v>
      </c>
    </row>
    <row r="28" spans="1:9" ht="17.25" customHeight="1">
      <c r="A28" s="5" t="s">
        <v>46</v>
      </c>
      <c r="B28" s="5"/>
      <c r="C28" s="5"/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25">
        <f t="shared" si="1"/>
        <v>0</v>
      </c>
    </row>
    <row r="29" spans="1:9" ht="17.25" customHeight="1">
      <c r="A29" s="5" t="s">
        <v>47</v>
      </c>
      <c r="B29" s="5"/>
      <c r="C29" s="5"/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25">
        <f t="shared" si="1"/>
        <v>0</v>
      </c>
    </row>
    <row r="30" spans="1:9" ht="17.25" customHeight="1">
      <c r="A30" s="5" t="s">
        <v>48</v>
      </c>
      <c r="B30" s="5"/>
      <c r="C30" s="5"/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25">
        <f t="shared" si="1"/>
        <v>0</v>
      </c>
    </row>
    <row r="31" spans="1:9" ht="17.25" customHeight="1">
      <c r="A31" s="5" t="s">
        <v>49</v>
      </c>
      <c r="B31" s="5"/>
      <c r="C31" s="5"/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25">
        <f t="shared" si="1"/>
        <v>0</v>
      </c>
    </row>
    <row r="32" spans="1:9" ht="17.25" customHeight="1">
      <c r="A32" s="5" t="s">
        <v>50</v>
      </c>
      <c r="B32" s="5"/>
      <c r="C32" s="5"/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25">
        <f t="shared" si="1"/>
        <v>0</v>
      </c>
    </row>
    <row r="33" spans="1:9" ht="17.25" customHeight="1">
      <c r="A33" s="5" t="s">
        <v>51</v>
      </c>
      <c r="B33" s="5"/>
      <c r="C33" s="5"/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25">
        <f t="shared" si="1"/>
        <v>0</v>
      </c>
    </row>
    <row r="34" spans="1:9" ht="17.25" customHeight="1">
      <c r="A34" s="5" t="s">
        <v>52</v>
      </c>
      <c r="B34" s="5"/>
      <c r="C34" s="5"/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25">
        <f t="shared" si="1"/>
        <v>0</v>
      </c>
    </row>
    <row r="35" spans="1:9" ht="17.25" customHeight="1">
      <c r="A35" s="5" t="s">
        <v>54</v>
      </c>
      <c r="B35" s="5" t="s">
        <v>14</v>
      </c>
      <c r="C35" s="5"/>
      <c r="D35" s="24">
        <f>'Subcontracts Detail'!D10</f>
        <v>0</v>
      </c>
      <c r="E35" s="24">
        <f>'Subcontracts Detail'!E10</f>
        <v>0</v>
      </c>
      <c r="F35" s="24">
        <f>'Subcontracts Detail'!F10</f>
        <v>0</v>
      </c>
      <c r="G35" s="24">
        <f>'Subcontracts Detail'!G10</f>
        <v>0</v>
      </c>
      <c r="H35" s="24">
        <f>'Subcontracts Detail'!H10</f>
        <v>0</v>
      </c>
      <c r="I35" s="25">
        <f t="shared" si="1"/>
        <v>0</v>
      </c>
    </row>
    <row r="36" spans="1:9" ht="17.25" customHeight="1">
      <c r="A36" s="5" t="s">
        <v>53</v>
      </c>
      <c r="B36" s="5"/>
      <c r="C36" s="5"/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25">
        <f>SUM(D36:H36)</f>
        <v>0</v>
      </c>
    </row>
    <row r="37" spans="1:9" ht="17.25" customHeight="1">
      <c r="A37" s="15" t="s">
        <v>81</v>
      </c>
      <c r="B37" s="5"/>
      <c r="C37" s="5"/>
      <c r="D37" s="29">
        <f>SUM(D13:D36)</f>
        <v>0</v>
      </c>
      <c r="E37" s="29">
        <f>SUM(E13:E36)</f>
        <v>0</v>
      </c>
      <c r="F37" s="29">
        <f>SUM(F13:F36)</f>
        <v>0</v>
      </c>
      <c r="G37" s="29">
        <f>SUM(G13:G36)</f>
        <v>0</v>
      </c>
      <c r="H37" s="29">
        <f>SUM(H13:H36)</f>
        <v>0</v>
      </c>
      <c r="I37" s="29">
        <f>SUM(D37:H37)</f>
        <v>0</v>
      </c>
    </row>
    <row r="38" spans="1:9" ht="7.5" customHeight="1">
      <c r="A38" s="5"/>
      <c r="B38" s="5"/>
      <c r="C38" s="5"/>
      <c r="D38" s="24"/>
      <c r="E38" s="24"/>
      <c r="F38" s="24"/>
      <c r="G38" s="24"/>
      <c r="H38" s="24"/>
      <c r="I38" s="25"/>
    </row>
    <row r="39" spans="1:9" ht="17.25" customHeight="1">
      <c r="A39" s="7" t="s">
        <v>11</v>
      </c>
      <c r="B39" s="5"/>
      <c r="C39" s="5"/>
      <c r="D39" s="24"/>
      <c r="E39" s="24"/>
      <c r="F39" s="24"/>
      <c r="G39" s="24"/>
      <c r="H39" s="24"/>
      <c r="I39" s="25"/>
    </row>
    <row r="40" spans="1:9" ht="17.25" customHeight="1">
      <c r="A40" s="66" t="s">
        <v>69</v>
      </c>
      <c r="B40" s="66"/>
      <c r="C40" s="66"/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25">
        <f>SUM(D40:H40)</f>
        <v>0</v>
      </c>
    </row>
    <row r="41" spans="1:9" ht="17.25" customHeight="1">
      <c r="A41" s="66" t="s">
        <v>70</v>
      </c>
      <c r="B41" s="66"/>
      <c r="C41" s="66"/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25">
        <f>SUM(D41:H41)</f>
        <v>0</v>
      </c>
    </row>
    <row r="42" spans="1:12" ht="17.25" customHeight="1">
      <c r="A42" s="15" t="s">
        <v>82</v>
      </c>
      <c r="B42" s="5"/>
      <c r="C42" s="5"/>
      <c r="D42" s="29">
        <f>SUM(D40:D41)</f>
        <v>0</v>
      </c>
      <c r="E42" s="29">
        <f>SUM(E40:E41)</f>
        <v>0</v>
      </c>
      <c r="F42" s="29">
        <f>SUM(F40:F41)</f>
        <v>0</v>
      </c>
      <c r="G42" s="29">
        <f>SUM(G40:G41)</f>
        <v>0</v>
      </c>
      <c r="H42" s="29">
        <f>SUM(H40:H41)</f>
        <v>0</v>
      </c>
      <c r="I42" s="29">
        <f>SUM(D42:H42)</f>
        <v>0</v>
      </c>
      <c r="J42" s="4"/>
      <c r="K42" s="4"/>
      <c r="L42" s="4"/>
    </row>
    <row r="43" spans="1:12" ht="7.5" customHeight="1">
      <c r="A43" s="15"/>
      <c r="B43" s="5"/>
      <c r="C43" s="5"/>
      <c r="D43" s="30"/>
      <c r="E43" s="30"/>
      <c r="F43" s="30"/>
      <c r="G43" s="30"/>
      <c r="H43" s="30"/>
      <c r="I43" s="30"/>
      <c r="J43" s="4"/>
      <c r="K43" s="4"/>
      <c r="L43" s="4"/>
    </row>
    <row r="44" spans="1:9" ht="17.25" customHeight="1">
      <c r="A44" s="15" t="s">
        <v>77</v>
      </c>
      <c r="B44" s="5"/>
      <c r="C44" s="5"/>
      <c r="D44" s="29">
        <f aca="true" t="shared" si="2" ref="D44:I44">D10+D37+D42</f>
        <v>0</v>
      </c>
      <c r="E44" s="29">
        <f t="shared" si="2"/>
        <v>0</v>
      </c>
      <c r="F44" s="29">
        <f t="shared" si="2"/>
        <v>0</v>
      </c>
      <c r="G44" s="29">
        <f t="shared" si="2"/>
        <v>0</v>
      </c>
      <c r="H44" s="29">
        <f t="shared" si="2"/>
        <v>0</v>
      </c>
      <c r="I44" s="29">
        <f t="shared" si="2"/>
        <v>0</v>
      </c>
    </row>
    <row r="45" spans="1:9" ht="7.5" customHeight="1">
      <c r="A45" s="5"/>
      <c r="B45" s="5"/>
      <c r="C45" s="5"/>
      <c r="D45" s="24"/>
      <c r="E45" s="24"/>
      <c r="F45" s="24"/>
      <c r="G45" s="24"/>
      <c r="H45" s="24"/>
      <c r="I45" s="25"/>
    </row>
    <row r="46" spans="1:9" ht="17.25" customHeight="1">
      <c r="A46" s="15" t="s">
        <v>13</v>
      </c>
      <c r="B46" s="5"/>
      <c r="C46" s="5"/>
      <c r="D46" s="24" t="s">
        <v>14</v>
      </c>
      <c r="E46" s="24"/>
      <c r="F46" s="24"/>
      <c r="G46" s="24"/>
      <c r="H46" s="24"/>
      <c r="I46" s="25"/>
    </row>
    <row r="47" spans="1:9" ht="17.25" customHeight="1">
      <c r="A47" s="9" t="s">
        <v>90</v>
      </c>
      <c r="B47" s="9" t="s">
        <v>91</v>
      </c>
      <c r="C47" s="9" t="s">
        <v>92</v>
      </c>
      <c r="D47" s="24"/>
      <c r="E47" s="24"/>
      <c r="F47" s="24"/>
      <c r="G47" s="24"/>
      <c r="H47" s="24"/>
      <c r="I47" s="25"/>
    </row>
    <row r="48" spans="1:9" ht="17.25" customHeight="1">
      <c r="A48" s="13" t="s">
        <v>26</v>
      </c>
      <c r="B48" s="48">
        <v>0.41</v>
      </c>
      <c r="C48" s="32">
        <f>+D$44-D$42-D$36-D$28-D33-'Subcontracts Detail'!D$8</f>
        <v>0</v>
      </c>
      <c r="I48" s="1"/>
    </row>
    <row r="49" spans="1:9" ht="17.25" customHeight="1">
      <c r="A49" s="13" t="s">
        <v>27</v>
      </c>
      <c r="B49" s="48">
        <v>0.41</v>
      </c>
      <c r="C49" s="32">
        <f>+E$44-E$42-E$36-E$28-E33-'Subcontracts Detail'!E$8</f>
        <v>0</v>
      </c>
      <c r="D49" s="24"/>
      <c r="E49" s="24"/>
      <c r="F49" s="24"/>
      <c r="G49" s="24"/>
      <c r="H49" s="24"/>
      <c r="I49" s="25"/>
    </row>
    <row r="50" spans="1:9" ht="17.25" customHeight="1">
      <c r="A50" s="13" t="s">
        <v>28</v>
      </c>
      <c r="B50" s="48">
        <v>0.41</v>
      </c>
      <c r="C50" s="32">
        <f>+F$44-F$42-F$36-F$28-F33-'Subcontracts Detail'!F$8</f>
        <v>0</v>
      </c>
      <c r="D50" s="24"/>
      <c r="E50" s="24"/>
      <c r="F50" s="24"/>
      <c r="G50" s="24"/>
      <c r="H50" s="24"/>
      <c r="I50" s="25"/>
    </row>
    <row r="51" spans="1:9" ht="17.25" customHeight="1">
      <c r="A51" s="13" t="s">
        <v>29</v>
      </c>
      <c r="B51" s="48">
        <v>0.41</v>
      </c>
      <c r="C51" s="32">
        <f>+G$44-G$42-G$36-G$28-G33-'Subcontracts Detail'!G$8</f>
        <v>0</v>
      </c>
      <c r="D51" s="24"/>
      <c r="E51" s="24"/>
      <c r="F51" s="24"/>
      <c r="G51" s="24"/>
      <c r="H51" s="24"/>
      <c r="I51" s="25"/>
    </row>
    <row r="52" spans="1:9" ht="17.25" customHeight="1">
      <c r="A52" s="13" t="s">
        <v>30</v>
      </c>
      <c r="B52" s="48">
        <v>0.41</v>
      </c>
      <c r="C52" s="32">
        <f>+H$44-H$42-H$36-H$28-H33-'Subcontracts Detail'!H$8</f>
        <v>0</v>
      </c>
      <c r="D52" s="24"/>
      <c r="E52" s="24"/>
      <c r="F52" s="24"/>
      <c r="G52" s="24"/>
      <c r="H52" s="24"/>
      <c r="I52" s="25"/>
    </row>
    <row r="53" spans="1:9" ht="17.25" customHeight="1">
      <c r="A53" s="15" t="s">
        <v>79</v>
      </c>
      <c r="B53" s="39"/>
      <c r="C53" s="39"/>
      <c r="D53" s="29">
        <f>ROUND(C48*B48,0)</f>
        <v>0</v>
      </c>
      <c r="E53" s="29">
        <f>ROUND(C49*B49,0)</f>
        <v>0</v>
      </c>
      <c r="F53" s="29">
        <f>ROUND(C50*B50,0)</f>
        <v>0</v>
      </c>
      <c r="G53" s="29">
        <f>ROUND(C51*B51,0)</f>
        <v>0</v>
      </c>
      <c r="H53" s="29">
        <f>ROUND(C52*B52,0)</f>
        <v>0</v>
      </c>
      <c r="I53" s="29">
        <f>SUM(D53:H53)</f>
        <v>0</v>
      </c>
    </row>
    <row r="54" spans="1:9" ht="7.5" customHeight="1">
      <c r="A54" s="39"/>
      <c r="B54" s="39"/>
      <c r="C54" s="39"/>
      <c r="D54" s="45"/>
      <c r="E54" s="45"/>
      <c r="F54" s="45"/>
      <c r="G54" s="45"/>
      <c r="H54" s="45"/>
      <c r="I54" s="45"/>
    </row>
    <row r="55" spans="1:9" ht="17.25" customHeight="1" thickBot="1">
      <c r="A55" s="22" t="s">
        <v>78</v>
      </c>
      <c r="B55" s="23"/>
      <c r="C55" s="23"/>
      <c r="D55" s="31">
        <f>D53+D44</f>
        <v>0</v>
      </c>
      <c r="E55" s="31">
        <f>E53+E44</f>
        <v>0</v>
      </c>
      <c r="F55" s="31">
        <f>F53+F44</f>
        <v>0</v>
      </c>
      <c r="G55" s="31">
        <f>G53+G44</f>
        <v>0</v>
      </c>
      <c r="H55" s="31">
        <f>H53+H44</f>
        <v>0</v>
      </c>
      <c r="I55" s="31">
        <f>SUM(D55:H55)</f>
        <v>0</v>
      </c>
    </row>
    <row r="56" ht="17.25" customHeight="1" thickTop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</sheetData>
  <sheetProtection/>
  <mergeCells count="5">
    <mergeCell ref="A40:C40"/>
    <mergeCell ref="A41:C41"/>
    <mergeCell ref="A1:I1"/>
    <mergeCell ref="A2:I2"/>
    <mergeCell ref="A3:I3"/>
  </mergeCells>
  <printOptions horizontalCentered="1"/>
  <pageMargins left="0.5" right="0.5" top="0.5" bottom="0.5" header="0.5" footer="0.5"/>
  <pageSetup fitToHeight="1" fitToWidth="1" horizontalDpi="600" verticalDpi="600" orientation="portrait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showGridLines="0" zoomScale="115" zoomScaleNormal="115" zoomScalePageLayoutView="0" workbookViewId="0" topLeftCell="B16">
      <selection activeCell="B1" sqref="B1"/>
    </sheetView>
  </sheetViews>
  <sheetFormatPr defaultColWidth="13.21484375" defaultRowHeight="15"/>
  <cols>
    <col min="1" max="1" width="24.77734375" style="1" customWidth="1"/>
    <col min="2" max="2" width="20.6640625" style="1" customWidth="1"/>
    <col min="3" max="4" width="14.77734375" style="1" customWidth="1"/>
    <col min="5" max="5" width="9.6640625" style="1" customWidth="1"/>
    <col min="6" max="6" width="8.77734375" style="1" customWidth="1"/>
    <col min="7" max="11" width="9.21484375" style="1" customWidth="1"/>
    <col min="12" max="12" width="9.21484375" style="2" customWidth="1"/>
    <col min="13" max="13" width="13.21484375" style="1" customWidth="1"/>
    <col min="14" max="16384" width="13.21484375" style="1" customWidth="1"/>
  </cols>
  <sheetData>
    <row r="1" spans="1:15" s="2" customFormat="1" ht="17.25" customHeight="1">
      <c r="A1" s="51"/>
      <c r="B1" s="6"/>
      <c r="C1" s="52" t="s">
        <v>102</v>
      </c>
      <c r="D1" s="6" t="s">
        <v>99</v>
      </c>
      <c r="E1" s="6" t="s">
        <v>100</v>
      </c>
      <c r="F1" s="6" t="s">
        <v>99</v>
      </c>
      <c r="G1" s="8"/>
      <c r="H1" s="35"/>
      <c r="I1" s="35"/>
      <c r="J1" s="35"/>
      <c r="K1" s="35"/>
      <c r="L1" s="35"/>
      <c r="M1" s="3"/>
      <c r="N1" s="3"/>
      <c r="O1" s="3"/>
    </row>
    <row r="2" spans="1:15" ht="17.25" customHeight="1">
      <c r="A2" s="7" t="s">
        <v>21</v>
      </c>
      <c r="B2" s="9" t="s">
        <v>6</v>
      </c>
      <c r="C2" s="9" t="s">
        <v>109</v>
      </c>
      <c r="D2" s="9" t="s">
        <v>101</v>
      </c>
      <c r="E2" s="9" t="s">
        <v>25</v>
      </c>
      <c r="F2" s="9" t="s">
        <v>25</v>
      </c>
      <c r="G2" s="10" t="s">
        <v>2</v>
      </c>
      <c r="H2" s="10" t="s">
        <v>3</v>
      </c>
      <c r="I2" s="10" t="s">
        <v>4</v>
      </c>
      <c r="J2" s="10" t="s">
        <v>5</v>
      </c>
      <c r="K2" s="10" t="s">
        <v>8</v>
      </c>
      <c r="L2" s="11" t="s">
        <v>1</v>
      </c>
      <c r="M2" s="3"/>
      <c r="N2" s="3"/>
      <c r="O2" s="3"/>
    </row>
    <row r="3" spans="1:15" ht="17.25" customHeight="1">
      <c r="A3" s="53" t="s">
        <v>103</v>
      </c>
      <c r="B3" s="54" t="s">
        <v>7</v>
      </c>
      <c r="C3" s="55">
        <v>0</v>
      </c>
      <c r="D3" s="55">
        <v>0</v>
      </c>
      <c r="E3" s="56">
        <v>0</v>
      </c>
      <c r="F3" s="56">
        <v>0</v>
      </c>
      <c r="G3" s="24">
        <f>ROUND(((C3*E3)+(D3*F3)),0)</f>
        <v>0</v>
      </c>
      <c r="H3" s="24">
        <f aca="true" t="shared" si="0" ref="H3:K7">ROUND(G3*1.03,0)</f>
        <v>0</v>
      </c>
      <c r="I3" s="24">
        <f t="shared" si="0"/>
        <v>0</v>
      </c>
      <c r="J3" s="24">
        <f t="shared" si="0"/>
        <v>0</v>
      </c>
      <c r="K3" s="24">
        <f t="shared" si="0"/>
        <v>0</v>
      </c>
      <c r="L3" s="25">
        <f aca="true" t="shared" si="1" ref="L3:L8">SUM(G3:K3)</f>
        <v>0</v>
      </c>
      <c r="M3" s="4"/>
      <c r="N3" s="4"/>
      <c r="O3" s="4"/>
    </row>
    <row r="4" spans="1:15" ht="17.25" customHeight="1">
      <c r="A4" s="53" t="s">
        <v>103</v>
      </c>
      <c r="B4" s="54" t="s">
        <v>94</v>
      </c>
      <c r="C4" s="55">
        <v>0</v>
      </c>
      <c r="D4" s="55">
        <v>0</v>
      </c>
      <c r="E4" s="56">
        <v>0</v>
      </c>
      <c r="F4" s="56">
        <v>0</v>
      </c>
      <c r="G4" s="24">
        <f>ROUND(((C4*E4)+(D4*F4)),0)</f>
        <v>0</v>
      </c>
      <c r="H4" s="24">
        <f t="shared" si="0"/>
        <v>0</v>
      </c>
      <c r="I4" s="24">
        <f t="shared" si="0"/>
        <v>0</v>
      </c>
      <c r="J4" s="24">
        <f t="shared" si="0"/>
        <v>0</v>
      </c>
      <c r="K4" s="24">
        <f t="shared" si="0"/>
        <v>0</v>
      </c>
      <c r="L4" s="25">
        <f t="shared" si="1"/>
        <v>0</v>
      </c>
      <c r="M4" s="4"/>
      <c r="N4" s="4"/>
      <c r="O4" s="4"/>
    </row>
    <row r="5" spans="1:15" ht="17.25" customHeight="1">
      <c r="A5" s="53" t="s">
        <v>103</v>
      </c>
      <c r="B5" s="54" t="s">
        <v>95</v>
      </c>
      <c r="C5" s="55">
        <v>0</v>
      </c>
      <c r="D5" s="55">
        <v>0</v>
      </c>
      <c r="E5" s="56">
        <v>0</v>
      </c>
      <c r="F5" s="56">
        <v>0</v>
      </c>
      <c r="G5" s="24">
        <f>ROUND(((C5*E5)+(D5*F5)),0)</f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5">
        <f t="shared" si="1"/>
        <v>0</v>
      </c>
      <c r="M5" s="4"/>
      <c r="N5" s="4"/>
      <c r="O5" s="4"/>
    </row>
    <row r="6" spans="1:15" ht="17.25" customHeight="1">
      <c r="A6" s="53" t="s">
        <v>103</v>
      </c>
      <c r="B6" s="54" t="s">
        <v>107</v>
      </c>
      <c r="C6" s="55">
        <v>0</v>
      </c>
      <c r="D6" s="55">
        <v>0</v>
      </c>
      <c r="E6" s="56">
        <v>0</v>
      </c>
      <c r="F6" s="56">
        <v>0</v>
      </c>
      <c r="G6" s="24">
        <f>ROUND(((C6*E6)+(D6*F6)),0)</f>
        <v>0</v>
      </c>
      <c r="H6" s="24">
        <f t="shared" si="0"/>
        <v>0</v>
      </c>
      <c r="I6" s="24">
        <f t="shared" si="0"/>
        <v>0</v>
      </c>
      <c r="J6" s="24">
        <f t="shared" si="0"/>
        <v>0</v>
      </c>
      <c r="K6" s="24">
        <f t="shared" si="0"/>
        <v>0</v>
      </c>
      <c r="L6" s="25">
        <f t="shared" si="1"/>
        <v>0</v>
      </c>
      <c r="M6" s="4"/>
      <c r="N6" s="4"/>
      <c r="O6" s="4"/>
    </row>
    <row r="7" spans="1:15" ht="17.25" customHeight="1">
      <c r="A7" s="53" t="s">
        <v>103</v>
      </c>
      <c r="B7" s="54" t="s">
        <v>107</v>
      </c>
      <c r="C7" s="55">
        <v>0</v>
      </c>
      <c r="D7" s="55">
        <v>0</v>
      </c>
      <c r="E7" s="56">
        <v>0</v>
      </c>
      <c r="F7" s="56">
        <v>0</v>
      </c>
      <c r="G7" s="26">
        <f>ROUND(((C7*E7)+(D7*F7)),0)</f>
        <v>0</v>
      </c>
      <c r="H7" s="26">
        <f t="shared" si="0"/>
        <v>0</v>
      </c>
      <c r="I7" s="26">
        <f t="shared" si="0"/>
        <v>0</v>
      </c>
      <c r="J7" s="26">
        <f t="shared" si="0"/>
        <v>0</v>
      </c>
      <c r="K7" s="26">
        <f t="shared" si="0"/>
        <v>0</v>
      </c>
      <c r="L7" s="27">
        <f t="shared" si="1"/>
        <v>0</v>
      </c>
      <c r="M7" s="4"/>
      <c r="N7" s="4"/>
      <c r="O7" s="4"/>
    </row>
    <row r="8" spans="1:15" ht="17.25" customHeight="1">
      <c r="A8" s="12" t="s">
        <v>20</v>
      </c>
      <c r="B8" s="13"/>
      <c r="C8" s="32"/>
      <c r="D8" s="32"/>
      <c r="E8" s="32"/>
      <c r="F8" s="14"/>
      <c r="G8" s="24">
        <f>SUM(G3:G7)</f>
        <v>0</v>
      </c>
      <c r="H8" s="24">
        <f>SUM(H3:H7)</f>
        <v>0</v>
      </c>
      <c r="I8" s="24">
        <f>SUM(I3:I7)</f>
        <v>0</v>
      </c>
      <c r="J8" s="24">
        <f>SUM(J3:J7)</f>
        <v>0</v>
      </c>
      <c r="K8" s="24">
        <f>SUM(K3:K7)</f>
        <v>0</v>
      </c>
      <c r="L8" s="25">
        <f t="shared" si="1"/>
        <v>0</v>
      </c>
      <c r="M8" s="4"/>
      <c r="N8" s="4"/>
      <c r="O8" s="4"/>
    </row>
    <row r="9" spans="1:15" ht="17.25" customHeight="1">
      <c r="A9" s="7" t="s">
        <v>22</v>
      </c>
      <c r="B9" s="17"/>
      <c r="C9" s="33"/>
      <c r="D9" s="33"/>
      <c r="E9" s="33"/>
      <c r="F9" s="18"/>
      <c r="G9" s="26"/>
      <c r="H9" s="26"/>
      <c r="I9" s="26"/>
      <c r="J9" s="26"/>
      <c r="K9" s="26"/>
      <c r="L9" s="27"/>
      <c r="M9" s="4"/>
      <c r="N9" s="4"/>
      <c r="O9" s="4"/>
    </row>
    <row r="10" spans="1:15" ht="17.25" customHeight="1">
      <c r="A10" s="53" t="s">
        <v>103</v>
      </c>
      <c r="B10" s="13" t="s">
        <v>9</v>
      </c>
      <c r="C10" s="55">
        <v>0</v>
      </c>
      <c r="D10" s="55">
        <v>0</v>
      </c>
      <c r="E10" s="56">
        <v>0</v>
      </c>
      <c r="F10" s="56">
        <v>0</v>
      </c>
      <c r="G10" s="24">
        <f aca="true" t="shared" si="2" ref="G10:G15">ROUND(((C10*E10)+(D10*F10)),0)</f>
        <v>0</v>
      </c>
      <c r="H10" s="24">
        <f aca="true" t="shared" si="3" ref="H10:K15">ROUND(G10*1.03,0)</f>
        <v>0</v>
      </c>
      <c r="I10" s="24">
        <f t="shared" si="3"/>
        <v>0</v>
      </c>
      <c r="J10" s="24">
        <f t="shared" si="3"/>
        <v>0</v>
      </c>
      <c r="K10" s="24">
        <f t="shared" si="3"/>
        <v>0</v>
      </c>
      <c r="L10" s="25">
        <f aca="true" t="shared" si="4" ref="L10:L16">SUM(G10:K10)</f>
        <v>0</v>
      </c>
      <c r="M10" s="4"/>
      <c r="N10" s="4"/>
      <c r="O10" s="4"/>
    </row>
    <row r="11" spans="1:15" ht="17.25" customHeight="1">
      <c r="A11" s="53" t="s">
        <v>103</v>
      </c>
      <c r="B11" s="13" t="s">
        <v>24</v>
      </c>
      <c r="C11" s="55">
        <v>0</v>
      </c>
      <c r="D11" s="55">
        <v>0</v>
      </c>
      <c r="E11" s="56">
        <v>0</v>
      </c>
      <c r="F11" s="56">
        <v>0</v>
      </c>
      <c r="G11" s="24">
        <f t="shared" si="2"/>
        <v>0</v>
      </c>
      <c r="H11" s="24">
        <f t="shared" si="3"/>
        <v>0</v>
      </c>
      <c r="I11" s="24">
        <f t="shared" si="3"/>
        <v>0</v>
      </c>
      <c r="J11" s="24">
        <f t="shared" si="3"/>
        <v>0</v>
      </c>
      <c r="K11" s="24">
        <f t="shared" si="3"/>
        <v>0</v>
      </c>
      <c r="L11" s="25">
        <f t="shared" si="4"/>
        <v>0</v>
      </c>
      <c r="M11" s="4"/>
      <c r="N11" s="4"/>
      <c r="O11" s="4"/>
    </row>
    <row r="12" spans="1:15" ht="17.25" customHeight="1">
      <c r="A12" s="53" t="s">
        <v>103</v>
      </c>
      <c r="B12" s="54" t="s">
        <v>107</v>
      </c>
      <c r="C12" s="55">
        <v>0</v>
      </c>
      <c r="D12" s="55">
        <v>0</v>
      </c>
      <c r="E12" s="56">
        <v>0</v>
      </c>
      <c r="F12" s="56">
        <v>0</v>
      </c>
      <c r="G12" s="24">
        <f t="shared" si="2"/>
        <v>0</v>
      </c>
      <c r="H12" s="24">
        <f aca="true" t="shared" si="5" ref="H12:K13">ROUND(G12*1.03,0)</f>
        <v>0</v>
      </c>
      <c r="I12" s="24">
        <f t="shared" si="5"/>
        <v>0</v>
      </c>
      <c r="J12" s="24">
        <f t="shared" si="5"/>
        <v>0</v>
      </c>
      <c r="K12" s="24">
        <f t="shared" si="5"/>
        <v>0</v>
      </c>
      <c r="L12" s="25">
        <f t="shared" si="4"/>
        <v>0</v>
      </c>
      <c r="M12" s="4"/>
      <c r="N12" s="4"/>
      <c r="O12" s="4"/>
    </row>
    <row r="13" spans="1:15" ht="17.25" customHeight="1">
      <c r="A13" s="40" t="s">
        <v>96</v>
      </c>
      <c r="B13" s="13" t="s">
        <v>10</v>
      </c>
      <c r="C13" s="55">
        <v>0</v>
      </c>
      <c r="D13" s="55">
        <v>0</v>
      </c>
      <c r="E13" s="56">
        <v>0</v>
      </c>
      <c r="F13" s="56">
        <v>0</v>
      </c>
      <c r="G13" s="24">
        <f t="shared" si="2"/>
        <v>0</v>
      </c>
      <c r="H13" s="24">
        <f t="shared" si="5"/>
        <v>0</v>
      </c>
      <c r="I13" s="24">
        <f t="shared" si="5"/>
        <v>0</v>
      </c>
      <c r="J13" s="24">
        <f t="shared" si="5"/>
        <v>0</v>
      </c>
      <c r="K13" s="24">
        <f t="shared" si="5"/>
        <v>0</v>
      </c>
      <c r="L13" s="25">
        <f t="shared" si="4"/>
        <v>0</v>
      </c>
      <c r="M13" s="4"/>
      <c r="N13" s="4"/>
      <c r="O13" s="4"/>
    </row>
    <row r="14" spans="1:15" ht="17.25" customHeight="1">
      <c r="A14" s="57" t="s">
        <v>97</v>
      </c>
      <c r="B14" s="13" t="s">
        <v>10</v>
      </c>
      <c r="C14" s="55">
        <v>0</v>
      </c>
      <c r="D14" s="55">
        <v>0</v>
      </c>
      <c r="E14" s="56">
        <v>0</v>
      </c>
      <c r="F14" s="56">
        <v>0</v>
      </c>
      <c r="G14" s="24">
        <f t="shared" si="2"/>
        <v>0</v>
      </c>
      <c r="H14" s="24">
        <f t="shared" si="3"/>
        <v>0</v>
      </c>
      <c r="I14" s="24">
        <f t="shared" si="3"/>
        <v>0</v>
      </c>
      <c r="J14" s="24">
        <f t="shared" si="3"/>
        <v>0</v>
      </c>
      <c r="K14" s="24">
        <f t="shared" si="3"/>
        <v>0</v>
      </c>
      <c r="L14" s="25">
        <f t="shared" si="4"/>
        <v>0</v>
      </c>
      <c r="M14" s="4"/>
      <c r="N14" s="4"/>
      <c r="O14" s="4"/>
    </row>
    <row r="15" spans="1:15" ht="17.25" customHeight="1">
      <c r="A15" s="57" t="s">
        <v>93</v>
      </c>
      <c r="B15" s="13" t="s">
        <v>93</v>
      </c>
      <c r="C15" s="55">
        <v>0</v>
      </c>
      <c r="D15" s="55">
        <v>0</v>
      </c>
      <c r="E15" s="56">
        <v>0</v>
      </c>
      <c r="F15" s="56">
        <v>0</v>
      </c>
      <c r="G15" s="26">
        <f t="shared" si="2"/>
        <v>0</v>
      </c>
      <c r="H15" s="26">
        <f t="shared" si="3"/>
        <v>0</v>
      </c>
      <c r="I15" s="26">
        <f t="shared" si="3"/>
        <v>0</v>
      </c>
      <c r="J15" s="26">
        <f t="shared" si="3"/>
        <v>0</v>
      </c>
      <c r="K15" s="26">
        <f t="shared" si="3"/>
        <v>0</v>
      </c>
      <c r="L15" s="27">
        <f t="shared" si="4"/>
        <v>0</v>
      </c>
      <c r="M15" s="4"/>
      <c r="N15" s="4"/>
      <c r="O15" s="4"/>
    </row>
    <row r="16" spans="1:15" ht="17.25" customHeight="1">
      <c r="A16" s="12" t="s">
        <v>19</v>
      </c>
      <c r="B16" s="13" t="s">
        <v>14</v>
      </c>
      <c r="C16" s="13" t="s">
        <v>14</v>
      </c>
      <c r="D16" s="13"/>
      <c r="E16" s="13"/>
      <c r="F16" s="14" t="s">
        <v>14</v>
      </c>
      <c r="G16" s="26">
        <f>SUM(G10:G15)</f>
        <v>0</v>
      </c>
      <c r="H16" s="26">
        <f>SUM(H10:H15)</f>
        <v>0</v>
      </c>
      <c r="I16" s="26">
        <f>SUM(I10:I15)</f>
        <v>0</v>
      </c>
      <c r="J16" s="26">
        <f>SUM(J10:J15)</f>
        <v>0</v>
      </c>
      <c r="K16" s="26">
        <f>SUM(K10:K15)</f>
        <v>0</v>
      </c>
      <c r="L16" s="27">
        <f t="shared" si="4"/>
        <v>0</v>
      </c>
      <c r="M16" s="4"/>
      <c r="N16" s="4"/>
      <c r="O16" s="4"/>
    </row>
    <row r="17" spans="1:15" ht="17.25" customHeight="1">
      <c r="A17" s="15" t="s">
        <v>15</v>
      </c>
      <c r="B17" s="13" t="s">
        <v>14</v>
      </c>
      <c r="C17" s="13" t="s">
        <v>14</v>
      </c>
      <c r="D17" s="13"/>
      <c r="E17" s="13"/>
      <c r="F17" s="14" t="s">
        <v>14</v>
      </c>
      <c r="G17" s="28">
        <f aca="true" t="shared" si="6" ref="G17:L17">G8+G16</f>
        <v>0</v>
      </c>
      <c r="H17" s="28">
        <f t="shared" si="6"/>
        <v>0</v>
      </c>
      <c r="I17" s="28">
        <f>I8+I16</f>
        <v>0</v>
      </c>
      <c r="J17" s="28">
        <f>J8+J16</f>
        <v>0</v>
      </c>
      <c r="K17" s="28">
        <f>K8+K16</f>
        <v>0</v>
      </c>
      <c r="L17" s="29">
        <f t="shared" si="6"/>
        <v>0</v>
      </c>
      <c r="M17" s="4"/>
      <c r="N17" s="4"/>
      <c r="O17" s="4"/>
    </row>
    <row r="18" spans="1:15" ht="17.25" customHeight="1">
      <c r="A18" s="15"/>
      <c r="B18" s="13"/>
      <c r="C18" s="13"/>
      <c r="D18" s="13"/>
      <c r="E18" s="13"/>
      <c r="F18" s="14"/>
      <c r="G18" s="58"/>
      <c r="H18" s="58"/>
      <c r="I18" s="58"/>
      <c r="J18" s="58"/>
      <c r="K18" s="58"/>
      <c r="L18" s="30"/>
      <c r="M18" s="4"/>
      <c r="N18" s="4"/>
      <c r="O18" s="4"/>
    </row>
    <row r="19" spans="1:12" ht="17.25" customHeight="1">
      <c r="A19" s="7" t="s">
        <v>16</v>
      </c>
      <c r="B19" s="20" t="s">
        <v>17</v>
      </c>
      <c r="C19" s="15"/>
      <c r="D19" s="15"/>
      <c r="E19" s="15"/>
      <c r="F19" s="15"/>
      <c r="G19" s="24"/>
      <c r="H19" s="24"/>
      <c r="I19" s="24"/>
      <c r="J19" s="24"/>
      <c r="K19" s="24"/>
      <c r="L19" s="25"/>
    </row>
    <row r="20" spans="1:12" ht="17.25" customHeight="1">
      <c r="A20" s="12" t="str">
        <f>+A3</f>
        <v>Enter Name Here</v>
      </c>
      <c r="B20" s="59">
        <v>0</v>
      </c>
      <c r="C20" s="5"/>
      <c r="D20" s="5"/>
      <c r="E20" s="5"/>
      <c r="F20" s="5"/>
      <c r="G20" s="24">
        <f aca="true" t="shared" si="7" ref="G20:K24">ROUND(G3*$B20,0)</f>
        <v>0</v>
      </c>
      <c r="H20" s="24">
        <f t="shared" si="7"/>
        <v>0</v>
      </c>
      <c r="I20" s="24">
        <f t="shared" si="7"/>
        <v>0</v>
      </c>
      <c r="J20" s="24">
        <f t="shared" si="7"/>
        <v>0</v>
      </c>
      <c r="K20" s="24">
        <f t="shared" si="7"/>
        <v>0</v>
      </c>
      <c r="L20" s="25">
        <f>SUM(G20:K20)</f>
        <v>0</v>
      </c>
    </row>
    <row r="21" spans="1:12" ht="17.25" customHeight="1">
      <c r="A21" s="12" t="str">
        <f>+A4</f>
        <v>Enter Name Here</v>
      </c>
      <c r="B21" s="59">
        <v>0</v>
      </c>
      <c r="C21" s="5"/>
      <c r="D21" s="5"/>
      <c r="E21" s="5"/>
      <c r="F21" s="5"/>
      <c r="G21" s="24">
        <f t="shared" si="7"/>
        <v>0</v>
      </c>
      <c r="H21" s="24">
        <f t="shared" si="7"/>
        <v>0</v>
      </c>
      <c r="I21" s="24">
        <f t="shared" si="7"/>
        <v>0</v>
      </c>
      <c r="J21" s="24">
        <f t="shared" si="7"/>
        <v>0</v>
      </c>
      <c r="K21" s="24">
        <f t="shared" si="7"/>
        <v>0</v>
      </c>
      <c r="L21" s="25">
        <f>SUM(G21:K21)</f>
        <v>0</v>
      </c>
    </row>
    <row r="22" spans="1:12" ht="17.25" customHeight="1">
      <c r="A22" s="12" t="str">
        <f>+A5</f>
        <v>Enter Name Here</v>
      </c>
      <c r="B22" s="59">
        <v>0</v>
      </c>
      <c r="C22" s="5"/>
      <c r="D22" s="5"/>
      <c r="E22" s="5"/>
      <c r="F22" s="5"/>
      <c r="G22" s="24">
        <f t="shared" si="7"/>
        <v>0</v>
      </c>
      <c r="H22" s="24">
        <f t="shared" si="7"/>
        <v>0</v>
      </c>
      <c r="I22" s="24">
        <f t="shared" si="7"/>
        <v>0</v>
      </c>
      <c r="J22" s="24">
        <f t="shared" si="7"/>
        <v>0</v>
      </c>
      <c r="K22" s="24">
        <f t="shared" si="7"/>
        <v>0</v>
      </c>
      <c r="L22" s="25">
        <f>SUM(G22:K22)</f>
        <v>0</v>
      </c>
    </row>
    <row r="23" spans="1:12" ht="17.25" customHeight="1">
      <c r="A23" s="12" t="str">
        <f>+A6</f>
        <v>Enter Name Here</v>
      </c>
      <c r="B23" s="59">
        <v>0</v>
      </c>
      <c r="C23" s="5"/>
      <c r="D23" s="5"/>
      <c r="E23" s="5"/>
      <c r="F23" s="5"/>
      <c r="G23" s="24">
        <f t="shared" si="7"/>
        <v>0</v>
      </c>
      <c r="H23" s="24">
        <f t="shared" si="7"/>
        <v>0</v>
      </c>
      <c r="I23" s="24">
        <f t="shared" si="7"/>
        <v>0</v>
      </c>
      <c r="J23" s="24">
        <f t="shared" si="7"/>
        <v>0</v>
      </c>
      <c r="K23" s="24">
        <f t="shared" si="7"/>
        <v>0</v>
      </c>
      <c r="L23" s="25">
        <f>SUM(G23:K23)</f>
        <v>0</v>
      </c>
    </row>
    <row r="24" spans="1:12" ht="17.25" customHeight="1">
      <c r="A24" s="12" t="str">
        <f>+A7</f>
        <v>Enter Name Here</v>
      </c>
      <c r="B24" s="59">
        <v>0</v>
      </c>
      <c r="C24" s="5"/>
      <c r="D24" s="5"/>
      <c r="E24" s="5"/>
      <c r="F24" s="5"/>
      <c r="G24" s="24">
        <f t="shared" si="7"/>
        <v>0</v>
      </c>
      <c r="H24" s="24">
        <f t="shared" si="7"/>
        <v>0</v>
      </c>
      <c r="I24" s="24">
        <f t="shared" si="7"/>
        <v>0</v>
      </c>
      <c r="J24" s="24">
        <f t="shared" si="7"/>
        <v>0</v>
      </c>
      <c r="K24" s="24">
        <f t="shared" si="7"/>
        <v>0</v>
      </c>
      <c r="L24" s="25">
        <f aca="true" t="shared" si="8" ref="L24:L30">SUM(G24:K24)</f>
        <v>0</v>
      </c>
    </row>
    <row r="25" spans="1:12" ht="17.25" customHeight="1">
      <c r="A25" s="12" t="str">
        <f aca="true" t="shared" si="9" ref="A25:A30">+A10</f>
        <v>Enter Name Here</v>
      </c>
      <c r="B25" s="59">
        <v>0</v>
      </c>
      <c r="C25" s="5"/>
      <c r="D25" s="5"/>
      <c r="E25" s="5"/>
      <c r="F25" s="5"/>
      <c r="G25" s="24">
        <f aca="true" t="shared" si="10" ref="G25:K27">ROUND(G10*$B25,0)</f>
        <v>0</v>
      </c>
      <c r="H25" s="24">
        <f t="shared" si="10"/>
        <v>0</v>
      </c>
      <c r="I25" s="24">
        <f t="shared" si="10"/>
        <v>0</v>
      </c>
      <c r="J25" s="24">
        <f t="shared" si="10"/>
        <v>0</v>
      </c>
      <c r="K25" s="24">
        <f t="shared" si="10"/>
        <v>0</v>
      </c>
      <c r="L25" s="25">
        <f t="shared" si="8"/>
        <v>0</v>
      </c>
    </row>
    <row r="26" spans="1:12" ht="17.25" customHeight="1">
      <c r="A26" s="12" t="str">
        <f t="shared" si="9"/>
        <v>Enter Name Here</v>
      </c>
      <c r="B26" s="59">
        <v>0</v>
      </c>
      <c r="C26" s="5"/>
      <c r="D26" s="5"/>
      <c r="E26" s="5"/>
      <c r="F26" s="5"/>
      <c r="G26" s="24">
        <f t="shared" si="10"/>
        <v>0</v>
      </c>
      <c r="H26" s="24">
        <f t="shared" si="10"/>
        <v>0</v>
      </c>
      <c r="I26" s="24">
        <f t="shared" si="10"/>
        <v>0</v>
      </c>
      <c r="J26" s="24">
        <f t="shared" si="10"/>
        <v>0</v>
      </c>
      <c r="K26" s="24">
        <f t="shared" si="10"/>
        <v>0</v>
      </c>
      <c r="L26" s="25">
        <f t="shared" si="8"/>
        <v>0</v>
      </c>
    </row>
    <row r="27" spans="1:12" ht="17.25" customHeight="1">
      <c r="A27" s="12" t="str">
        <f t="shared" si="9"/>
        <v>Enter Name Here</v>
      </c>
      <c r="B27" s="59">
        <v>0</v>
      </c>
      <c r="C27" s="5"/>
      <c r="D27" s="5"/>
      <c r="E27" s="5"/>
      <c r="F27" s="5"/>
      <c r="G27" s="24">
        <f t="shared" si="10"/>
        <v>0</v>
      </c>
      <c r="H27" s="24">
        <f t="shared" si="10"/>
        <v>0</v>
      </c>
      <c r="I27" s="24">
        <f t="shared" si="10"/>
        <v>0</v>
      </c>
      <c r="J27" s="24">
        <f t="shared" si="10"/>
        <v>0</v>
      </c>
      <c r="K27" s="24">
        <f t="shared" si="10"/>
        <v>0</v>
      </c>
      <c r="L27" s="25">
        <f t="shared" si="8"/>
        <v>0</v>
      </c>
    </row>
    <row r="28" spans="1:12" ht="17.25" customHeight="1">
      <c r="A28" s="12" t="str">
        <f t="shared" si="9"/>
        <v>Graduate Student A</v>
      </c>
      <c r="B28" s="60">
        <v>0</v>
      </c>
      <c r="C28" s="5"/>
      <c r="D28" s="5"/>
      <c r="E28" s="5"/>
      <c r="F28" s="5"/>
      <c r="G28" s="24">
        <f>B28</f>
        <v>0</v>
      </c>
      <c r="H28" s="24">
        <f>ROUND(G28*1.03,0)</f>
        <v>0</v>
      </c>
      <c r="I28" s="24">
        <f aca="true" t="shared" si="11" ref="I28:K29">ROUND(H28*1.03,0)</f>
        <v>0</v>
      </c>
      <c r="J28" s="24">
        <f t="shared" si="11"/>
        <v>0</v>
      </c>
      <c r="K28" s="24">
        <f t="shared" si="11"/>
        <v>0</v>
      </c>
      <c r="L28" s="25">
        <f>SUM(G28:K28)</f>
        <v>0</v>
      </c>
    </row>
    <row r="29" spans="1:12" ht="17.25" customHeight="1">
      <c r="A29" s="12" t="str">
        <f t="shared" si="9"/>
        <v>Graduate Student B</v>
      </c>
      <c r="B29" s="60">
        <v>0</v>
      </c>
      <c r="C29" s="5"/>
      <c r="D29" s="5"/>
      <c r="E29" s="5"/>
      <c r="F29" s="5"/>
      <c r="G29" s="24">
        <f>B29</f>
        <v>0</v>
      </c>
      <c r="H29" s="24">
        <f>ROUND(G29*1.03,0)</f>
        <v>0</v>
      </c>
      <c r="I29" s="24">
        <f t="shared" si="11"/>
        <v>0</v>
      </c>
      <c r="J29" s="24">
        <f t="shared" si="11"/>
        <v>0</v>
      </c>
      <c r="K29" s="24">
        <f t="shared" si="11"/>
        <v>0</v>
      </c>
      <c r="L29" s="25">
        <f>SUM(G29:K29)</f>
        <v>0</v>
      </c>
    </row>
    <row r="30" spans="1:12" ht="17.25" customHeight="1">
      <c r="A30" s="12" t="str">
        <f t="shared" si="9"/>
        <v>Undergraduate Student(s)</v>
      </c>
      <c r="B30" s="59">
        <v>0</v>
      </c>
      <c r="C30" s="5"/>
      <c r="D30" s="5"/>
      <c r="E30" s="5"/>
      <c r="F30" s="5"/>
      <c r="G30" s="26">
        <f>ROUND(G15*$B30,0)</f>
        <v>0</v>
      </c>
      <c r="H30" s="26">
        <f>ROUND(H15*$B30,0)</f>
        <v>0</v>
      </c>
      <c r="I30" s="26">
        <f>ROUND(I15*$B30,0)</f>
        <v>0</v>
      </c>
      <c r="J30" s="26">
        <f>ROUND(J15*$B30,0)</f>
        <v>0</v>
      </c>
      <c r="K30" s="26">
        <f>ROUND(K15*$B30,0)</f>
        <v>0</v>
      </c>
      <c r="L30" s="27">
        <f t="shared" si="8"/>
        <v>0</v>
      </c>
    </row>
    <row r="31" spans="1:12" ht="17.25" customHeight="1">
      <c r="A31" s="15" t="s">
        <v>18</v>
      </c>
      <c r="B31" s="19" t="s">
        <v>14</v>
      </c>
      <c r="C31" s="5"/>
      <c r="D31" s="5"/>
      <c r="E31" s="5"/>
      <c r="F31" s="5"/>
      <c r="G31" s="24">
        <f aca="true" t="shared" si="12" ref="G31:L31">SUM(G20:G30)</f>
        <v>0</v>
      </c>
      <c r="H31" s="24">
        <f t="shared" si="12"/>
        <v>0</v>
      </c>
      <c r="I31" s="24">
        <f>SUM(I20:I30)</f>
        <v>0</v>
      </c>
      <c r="J31" s="24">
        <f>SUM(J20:J30)</f>
        <v>0</v>
      </c>
      <c r="K31" s="24">
        <f>SUM(K20:K30)</f>
        <v>0</v>
      </c>
      <c r="L31" s="25">
        <f t="shared" si="12"/>
        <v>0</v>
      </c>
    </row>
    <row r="32" spans="1:15" ht="17.25" customHeight="1">
      <c r="A32" s="15" t="s">
        <v>23</v>
      </c>
      <c r="B32" s="5"/>
      <c r="C32" s="5"/>
      <c r="D32" s="5"/>
      <c r="E32" s="5"/>
      <c r="F32" s="5"/>
      <c r="G32" s="29">
        <f>G17+G31</f>
        <v>0</v>
      </c>
      <c r="H32" s="29">
        <f>H17+H31</f>
        <v>0</v>
      </c>
      <c r="I32" s="29">
        <f>I17+I31</f>
        <v>0</v>
      </c>
      <c r="J32" s="29">
        <f>J17+J31</f>
        <v>0</v>
      </c>
      <c r="K32" s="29">
        <f>K17+K31</f>
        <v>0</v>
      </c>
      <c r="L32" s="29">
        <f>L31+L17</f>
        <v>0</v>
      </c>
      <c r="M32" s="4"/>
      <c r="N32" s="4"/>
      <c r="O32" s="4"/>
    </row>
    <row r="33" spans="1:12" ht="17.2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15"/>
    </row>
    <row r="34" spans="1:12" ht="17.25" customHeight="1">
      <c r="A34" s="61" t="s">
        <v>98</v>
      </c>
      <c r="B34" s="61"/>
      <c r="C34" s="61"/>
      <c r="D34" s="61"/>
      <c r="E34" s="61"/>
      <c r="F34" s="61"/>
      <c r="G34" s="5"/>
      <c r="H34" s="5"/>
      <c r="I34" s="5"/>
      <c r="J34" s="5"/>
      <c r="K34" s="5"/>
      <c r="L34" s="15"/>
    </row>
  </sheetData>
  <sheetProtection/>
  <printOptions horizontalCentered="1"/>
  <pageMargins left="0.5" right="0.5" top="0.5" bottom="0.5" header="0.5" footer="0.5"/>
  <pageSetup fitToHeight="1" fitToWidth="1" horizontalDpi="600" verticalDpi="600" orientation="portrait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showGridLines="0" zoomScale="115" zoomScaleNormal="115" zoomScalePageLayoutView="0" workbookViewId="0" topLeftCell="A1">
      <selection activeCell="A1" sqref="A1"/>
    </sheetView>
  </sheetViews>
  <sheetFormatPr defaultColWidth="13.21484375" defaultRowHeight="15"/>
  <cols>
    <col min="1" max="1" width="24.77734375" style="1" customWidth="1"/>
    <col min="2" max="2" width="17.99609375" style="1" customWidth="1"/>
    <col min="3" max="3" width="14.77734375" style="1" customWidth="1"/>
    <col min="4" max="4" width="9.6640625" style="1" customWidth="1"/>
    <col min="5" max="6" width="8.77734375" style="1" customWidth="1"/>
    <col min="7" max="11" width="9.21484375" style="1" customWidth="1"/>
    <col min="12" max="12" width="9.21484375" style="2" customWidth="1"/>
    <col min="13" max="13" width="13.21484375" style="1" customWidth="1"/>
    <col min="14" max="16384" width="13.21484375" style="1" customWidth="1"/>
  </cols>
  <sheetData>
    <row r="1" spans="1:12" ht="17.25" customHeight="1">
      <c r="A1" s="7" t="s">
        <v>55</v>
      </c>
      <c r="B1" s="7" t="s">
        <v>106</v>
      </c>
      <c r="C1" s="16"/>
      <c r="D1" s="10" t="s">
        <v>2</v>
      </c>
      <c r="E1" s="10" t="s">
        <v>3</v>
      </c>
      <c r="F1" s="10" t="s">
        <v>4</v>
      </c>
      <c r="G1" s="10" t="s">
        <v>5</v>
      </c>
      <c r="H1" s="10" t="s">
        <v>8</v>
      </c>
      <c r="I1" s="11" t="s">
        <v>1</v>
      </c>
      <c r="L1" s="1"/>
    </row>
    <row r="2" spans="1:12" ht="17.25" customHeight="1">
      <c r="A2" s="70" t="s">
        <v>58</v>
      </c>
      <c r="B2" s="70"/>
      <c r="C2" s="70"/>
      <c r="D2" s="47">
        <v>0</v>
      </c>
      <c r="E2" s="47">
        <v>0</v>
      </c>
      <c r="F2" s="47">
        <v>0</v>
      </c>
      <c r="G2" s="47">
        <v>0</v>
      </c>
      <c r="H2" s="47">
        <v>0</v>
      </c>
      <c r="I2" s="25">
        <f>SUM(D2:H2)</f>
        <v>0</v>
      </c>
      <c r="L2" s="1"/>
    </row>
    <row r="3" spans="1:12" ht="17.25" customHeight="1">
      <c r="A3" s="34" t="s">
        <v>59</v>
      </c>
      <c r="B3" s="34"/>
      <c r="C3" s="34"/>
      <c r="D3" s="47">
        <v>0</v>
      </c>
      <c r="E3" s="47">
        <v>0</v>
      </c>
      <c r="F3" s="47">
        <v>0</v>
      </c>
      <c r="G3" s="47">
        <v>0</v>
      </c>
      <c r="H3" s="47">
        <v>0</v>
      </c>
      <c r="I3" s="25">
        <f>SUM(D3:H3)</f>
        <v>0</v>
      </c>
      <c r="L3" s="1"/>
    </row>
    <row r="4" spans="1:12" ht="17.25" customHeight="1">
      <c r="A4" s="34" t="s">
        <v>62</v>
      </c>
      <c r="B4" s="34"/>
      <c r="C4" s="34"/>
      <c r="D4" s="47">
        <v>0</v>
      </c>
      <c r="E4" s="47">
        <v>0</v>
      </c>
      <c r="F4" s="47">
        <v>0</v>
      </c>
      <c r="G4" s="47">
        <v>0</v>
      </c>
      <c r="H4" s="47">
        <v>0</v>
      </c>
      <c r="I4" s="25">
        <f aca="true" t="shared" si="0" ref="I4:I11">SUM(D4:H4)</f>
        <v>0</v>
      </c>
      <c r="L4" s="1"/>
    </row>
    <row r="5" spans="1:12" ht="17.25" customHeight="1">
      <c r="A5" s="34" t="s">
        <v>66</v>
      </c>
      <c r="B5" s="34"/>
      <c r="C5" s="34"/>
      <c r="D5" s="47">
        <v>0</v>
      </c>
      <c r="E5" s="47">
        <v>0</v>
      </c>
      <c r="F5" s="47">
        <v>0</v>
      </c>
      <c r="G5" s="47">
        <v>0</v>
      </c>
      <c r="H5" s="47">
        <v>0</v>
      </c>
      <c r="I5" s="25">
        <f t="shared" si="0"/>
        <v>0</v>
      </c>
      <c r="L5" s="1"/>
    </row>
    <row r="6" spans="1:12" ht="17.25" customHeight="1">
      <c r="A6" s="34" t="s">
        <v>67</v>
      </c>
      <c r="B6" s="34"/>
      <c r="C6" s="34"/>
      <c r="D6" s="47">
        <v>0</v>
      </c>
      <c r="E6" s="47">
        <v>0</v>
      </c>
      <c r="F6" s="47">
        <v>0</v>
      </c>
      <c r="G6" s="47">
        <v>0</v>
      </c>
      <c r="H6" s="47">
        <v>0</v>
      </c>
      <c r="I6" s="25">
        <f t="shared" si="0"/>
        <v>0</v>
      </c>
      <c r="L6" s="1"/>
    </row>
    <row r="7" spans="1:12" ht="17.25" customHeight="1">
      <c r="A7" s="34" t="s">
        <v>68</v>
      </c>
      <c r="B7" s="34"/>
      <c r="C7" s="34"/>
      <c r="D7" s="47">
        <v>0</v>
      </c>
      <c r="E7" s="47">
        <v>0</v>
      </c>
      <c r="F7" s="47">
        <v>0</v>
      </c>
      <c r="G7" s="47">
        <v>0</v>
      </c>
      <c r="H7" s="47">
        <v>0</v>
      </c>
      <c r="I7" s="25">
        <f>SUM(D7:H7)</f>
        <v>0</v>
      </c>
      <c r="L7" s="1"/>
    </row>
    <row r="8" spans="1:12" ht="17.25" customHeight="1">
      <c r="A8" s="34" t="s">
        <v>60</v>
      </c>
      <c r="B8" s="34"/>
      <c r="C8" s="34"/>
      <c r="D8" s="47">
        <v>0</v>
      </c>
      <c r="E8" s="47">
        <v>0</v>
      </c>
      <c r="F8" s="47">
        <v>0</v>
      </c>
      <c r="G8" s="47">
        <v>0</v>
      </c>
      <c r="H8" s="47">
        <v>0</v>
      </c>
      <c r="I8" s="25">
        <f t="shared" si="0"/>
        <v>0</v>
      </c>
      <c r="L8" s="1"/>
    </row>
    <row r="9" spans="1:12" ht="17.25" customHeight="1">
      <c r="A9" s="34" t="s">
        <v>63</v>
      </c>
      <c r="B9" s="34"/>
      <c r="C9" s="34"/>
      <c r="D9" s="47">
        <v>0</v>
      </c>
      <c r="E9" s="47">
        <v>0</v>
      </c>
      <c r="F9" s="47">
        <v>0</v>
      </c>
      <c r="G9" s="47">
        <v>0</v>
      </c>
      <c r="H9" s="47">
        <v>0</v>
      </c>
      <c r="I9" s="25">
        <f t="shared" si="0"/>
        <v>0</v>
      </c>
      <c r="L9" s="1"/>
    </row>
    <row r="10" spans="1:12" ht="17.25" customHeight="1">
      <c r="A10" s="34" t="s">
        <v>64</v>
      </c>
      <c r="B10" s="34"/>
      <c r="C10" s="34"/>
      <c r="D10" s="47">
        <v>0</v>
      </c>
      <c r="E10" s="47">
        <v>0</v>
      </c>
      <c r="F10" s="47">
        <v>0</v>
      </c>
      <c r="G10" s="47">
        <v>0</v>
      </c>
      <c r="H10" s="47">
        <v>0</v>
      </c>
      <c r="I10" s="25">
        <f t="shared" si="0"/>
        <v>0</v>
      </c>
      <c r="L10" s="1"/>
    </row>
    <row r="11" spans="1:12" ht="17.25" customHeight="1">
      <c r="A11" s="34" t="s">
        <v>65</v>
      </c>
      <c r="B11" s="34"/>
      <c r="C11" s="34"/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25">
        <f t="shared" si="0"/>
        <v>0</v>
      </c>
      <c r="L11" s="1"/>
    </row>
    <row r="12" spans="1:12" ht="17.25" customHeight="1">
      <c r="A12" s="70" t="s">
        <v>57</v>
      </c>
      <c r="B12" s="70"/>
      <c r="C12" s="70"/>
      <c r="D12" s="62">
        <v>0</v>
      </c>
      <c r="E12" s="62">
        <v>0</v>
      </c>
      <c r="F12" s="62">
        <v>0</v>
      </c>
      <c r="G12" s="62">
        <v>0</v>
      </c>
      <c r="H12" s="62">
        <v>0</v>
      </c>
      <c r="I12" s="27">
        <f>SUM(D12:H12)</f>
        <v>0</v>
      </c>
      <c r="L12" s="1"/>
    </row>
    <row r="13" spans="1:12" ht="17.25" customHeight="1">
      <c r="A13" s="63" t="s">
        <v>73</v>
      </c>
      <c r="B13" s="34"/>
      <c r="C13" s="34"/>
      <c r="D13" s="28">
        <f aca="true" t="shared" si="1" ref="D13:I13">SUM(D2:D12)</f>
        <v>0</v>
      </c>
      <c r="E13" s="28">
        <f t="shared" si="1"/>
        <v>0</v>
      </c>
      <c r="F13" s="28">
        <f t="shared" si="1"/>
        <v>0</v>
      </c>
      <c r="G13" s="28">
        <f t="shared" si="1"/>
        <v>0</v>
      </c>
      <c r="H13" s="28">
        <f t="shared" si="1"/>
        <v>0</v>
      </c>
      <c r="I13" s="29">
        <f t="shared" si="1"/>
        <v>0</v>
      </c>
      <c r="L13" s="1"/>
    </row>
    <row r="14" spans="1:12" ht="17.25" customHeight="1">
      <c r="A14" s="63"/>
      <c r="B14" s="34"/>
      <c r="C14" s="34"/>
      <c r="D14" s="58"/>
      <c r="E14" s="58"/>
      <c r="F14" s="58"/>
      <c r="G14" s="58"/>
      <c r="H14" s="58"/>
      <c r="I14" s="30"/>
      <c r="L14" s="1"/>
    </row>
    <row r="15" spans="1:12" ht="17.25" customHeight="1">
      <c r="A15" s="7" t="s">
        <v>74</v>
      </c>
      <c r="B15" s="7" t="s">
        <v>106</v>
      </c>
      <c r="C15" s="16"/>
      <c r="D15" s="10" t="s">
        <v>2</v>
      </c>
      <c r="E15" s="10" t="s">
        <v>3</v>
      </c>
      <c r="F15" s="10" t="s">
        <v>4</v>
      </c>
      <c r="G15" s="10" t="s">
        <v>5</v>
      </c>
      <c r="H15" s="10" t="s">
        <v>8</v>
      </c>
      <c r="I15" s="11" t="s">
        <v>1</v>
      </c>
      <c r="L15" s="1"/>
    </row>
    <row r="16" spans="1:12" ht="17.25" customHeight="1">
      <c r="A16" s="70" t="s">
        <v>58</v>
      </c>
      <c r="B16" s="70"/>
      <c r="C16" s="70"/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25">
        <f>SUM(D16:H16)</f>
        <v>0</v>
      </c>
      <c r="L16" s="1"/>
    </row>
    <row r="17" spans="1:12" ht="17.25" customHeight="1">
      <c r="A17" s="34" t="s">
        <v>59</v>
      </c>
      <c r="B17" s="34"/>
      <c r="C17" s="34"/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25">
        <f>SUM(D17:H17)</f>
        <v>0</v>
      </c>
      <c r="L17" s="1"/>
    </row>
    <row r="18" spans="1:12" ht="17.25" customHeight="1">
      <c r="A18" s="34" t="s">
        <v>62</v>
      </c>
      <c r="B18" s="34"/>
      <c r="C18" s="34"/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25">
        <f aca="true" t="shared" si="2" ref="I18:I25">SUM(D18:H18)</f>
        <v>0</v>
      </c>
      <c r="L18" s="1"/>
    </row>
    <row r="19" spans="1:12" ht="17.25" customHeight="1">
      <c r="A19" s="34" t="s">
        <v>66</v>
      </c>
      <c r="B19" s="34"/>
      <c r="C19" s="34"/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25">
        <f t="shared" si="2"/>
        <v>0</v>
      </c>
      <c r="L19" s="1"/>
    </row>
    <row r="20" spans="1:12" ht="17.25" customHeight="1">
      <c r="A20" s="34" t="s">
        <v>67</v>
      </c>
      <c r="B20" s="34"/>
      <c r="C20" s="34"/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25">
        <f t="shared" si="2"/>
        <v>0</v>
      </c>
      <c r="L20" s="1"/>
    </row>
    <row r="21" spans="1:12" ht="17.25" customHeight="1">
      <c r="A21" s="34" t="s">
        <v>68</v>
      </c>
      <c r="B21" s="34"/>
      <c r="C21" s="34"/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25">
        <f t="shared" si="2"/>
        <v>0</v>
      </c>
      <c r="L21" s="1"/>
    </row>
    <row r="22" spans="1:12" ht="17.25" customHeight="1">
      <c r="A22" s="34" t="s">
        <v>60</v>
      </c>
      <c r="B22" s="34"/>
      <c r="C22" s="34"/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25">
        <f t="shared" si="2"/>
        <v>0</v>
      </c>
      <c r="L22" s="1"/>
    </row>
    <row r="23" spans="1:12" ht="17.25" customHeight="1">
      <c r="A23" s="34" t="s">
        <v>63</v>
      </c>
      <c r="B23" s="34"/>
      <c r="C23" s="34"/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25">
        <f t="shared" si="2"/>
        <v>0</v>
      </c>
      <c r="L23" s="1"/>
    </row>
    <row r="24" spans="1:12" ht="17.25" customHeight="1">
      <c r="A24" s="34" t="s">
        <v>64</v>
      </c>
      <c r="B24" s="34"/>
      <c r="C24" s="34"/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25">
        <f t="shared" si="2"/>
        <v>0</v>
      </c>
      <c r="L24" s="1"/>
    </row>
    <row r="25" spans="1:12" ht="17.25" customHeight="1">
      <c r="A25" s="34" t="s">
        <v>65</v>
      </c>
      <c r="B25" s="34"/>
      <c r="C25" s="34"/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25">
        <f t="shared" si="2"/>
        <v>0</v>
      </c>
      <c r="L25" s="1"/>
    </row>
    <row r="26" spans="1:12" ht="17.25" customHeight="1">
      <c r="A26" s="70" t="s">
        <v>57</v>
      </c>
      <c r="B26" s="70"/>
      <c r="C26" s="70"/>
      <c r="D26" s="62">
        <v>0</v>
      </c>
      <c r="E26" s="62">
        <v>0</v>
      </c>
      <c r="F26" s="62">
        <v>0</v>
      </c>
      <c r="G26" s="62">
        <v>0</v>
      </c>
      <c r="H26" s="62">
        <v>0</v>
      </c>
      <c r="I26" s="27">
        <f>SUM(D26:H26)</f>
        <v>0</v>
      </c>
      <c r="L26" s="1"/>
    </row>
    <row r="27" spans="1:12" ht="17.25" customHeight="1">
      <c r="A27" s="63" t="s">
        <v>61</v>
      </c>
      <c r="B27" s="34"/>
      <c r="C27" s="34"/>
      <c r="D27" s="28">
        <f aca="true" t="shared" si="3" ref="D27:I27">SUM(D16:D26)</f>
        <v>0</v>
      </c>
      <c r="E27" s="28">
        <f t="shared" si="3"/>
        <v>0</v>
      </c>
      <c r="F27" s="28">
        <f t="shared" si="3"/>
        <v>0</v>
      </c>
      <c r="G27" s="28">
        <f t="shared" si="3"/>
        <v>0</v>
      </c>
      <c r="H27" s="28">
        <f t="shared" si="3"/>
        <v>0</v>
      </c>
      <c r="I27" s="29">
        <f t="shared" si="3"/>
        <v>0</v>
      </c>
      <c r="L27" s="1"/>
    </row>
    <row r="28" spans="1:12" ht="17.25" customHeight="1" thickBot="1">
      <c r="A28" s="63" t="s">
        <v>72</v>
      </c>
      <c r="B28" s="34"/>
      <c r="C28" s="34"/>
      <c r="D28" s="64">
        <f aca="true" t="shared" si="4" ref="D28:I28">D13+D27</f>
        <v>0</v>
      </c>
      <c r="E28" s="64">
        <f t="shared" si="4"/>
        <v>0</v>
      </c>
      <c r="F28" s="64">
        <f t="shared" si="4"/>
        <v>0</v>
      </c>
      <c r="G28" s="64">
        <f t="shared" si="4"/>
        <v>0</v>
      </c>
      <c r="H28" s="64">
        <f t="shared" si="4"/>
        <v>0</v>
      </c>
      <c r="I28" s="64">
        <f t="shared" si="4"/>
        <v>0</v>
      </c>
      <c r="L28" s="1"/>
    </row>
    <row r="29" spans="1:12" ht="17.25" customHeight="1" thickTop="1">
      <c r="A29" s="63"/>
      <c r="B29" s="34"/>
      <c r="C29" s="34"/>
      <c r="D29" s="24"/>
      <c r="E29" s="24"/>
      <c r="F29" s="24"/>
      <c r="G29" s="24"/>
      <c r="H29" s="24"/>
      <c r="I29" s="25"/>
      <c r="L29" s="1"/>
    </row>
    <row r="30" spans="1:12" ht="17.25" customHeight="1">
      <c r="A30" s="7" t="s">
        <v>75</v>
      </c>
      <c r="B30" s="7" t="s">
        <v>106</v>
      </c>
      <c r="C30" s="16"/>
      <c r="D30" s="10" t="s">
        <v>2</v>
      </c>
      <c r="E30" s="10" t="s">
        <v>3</v>
      </c>
      <c r="F30" s="10" t="s">
        <v>4</v>
      </c>
      <c r="G30" s="10" t="s">
        <v>5</v>
      </c>
      <c r="H30" s="10" t="s">
        <v>8</v>
      </c>
      <c r="I30" s="11" t="s">
        <v>1</v>
      </c>
      <c r="L30" s="1"/>
    </row>
    <row r="31" spans="1:12" ht="17.25" customHeight="1">
      <c r="A31" s="70" t="s">
        <v>58</v>
      </c>
      <c r="B31" s="70"/>
      <c r="C31" s="70"/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25">
        <f>SUM(D31:H31)</f>
        <v>0</v>
      </c>
      <c r="L31" s="1"/>
    </row>
    <row r="32" spans="1:12" ht="17.25" customHeight="1">
      <c r="A32" s="34" t="s">
        <v>59</v>
      </c>
      <c r="B32" s="34"/>
      <c r="C32" s="34"/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25">
        <f>SUM(D32:H32)</f>
        <v>0</v>
      </c>
      <c r="L32" s="1"/>
    </row>
    <row r="33" spans="1:12" ht="17.25" customHeight="1">
      <c r="A33" s="34" t="s">
        <v>62</v>
      </c>
      <c r="B33" s="34"/>
      <c r="C33" s="34"/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25">
        <f aca="true" t="shared" si="5" ref="I33:I40">SUM(D33:H33)</f>
        <v>0</v>
      </c>
      <c r="L33" s="1"/>
    </row>
    <row r="34" spans="1:12" ht="17.25" customHeight="1">
      <c r="A34" s="34" t="s">
        <v>66</v>
      </c>
      <c r="B34" s="34"/>
      <c r="C34" s="34"/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25">
        <f t="shared" si="5"/>
        <v>0</v>
      </c>
      <c r="L34" s="1"/>
    </row>
    <row r="35" spans="1:12" ht="17.25" customHeight="1">
      <c r="A35" s="34" t="s">
        <v>67</v>
      </c>
      <c r="B35" s="34"/>
      <c r="C35" s="34"/>
      <c r="D35" s="47">
        <v>0</v>
      </c>
      <c r="E35" s="47">
        <v>0</v>
      </c>
      <c r="F35" s="47">
        <v>0</v>
      </c>
      <c r="G35" s="47">
        <v>0</v>
      </c>
      <c r="H35" s="47">
        <v>0</v>
      </c>
      <c r="I35" s="25">
        <f t="shared" si="5"/>
        <v>0</v>
      </c>
      <c r="L35" s="1"/>
    </row>
    <row r="36" spans="1:12" ht="17.25" customHeight="1">
      <c r="A36" s="34" t="s">
        <v>68</v>
      </c>
      <c r="B36" s="34"/>
      <c r="C36" s="34"/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25">
        <f t="shared" si="5"/>
        <v>0</v>
      </c>
      <c r="L36" s="1"/>
    </row>
    <row r="37" spans="1:12" ht="17.25" customHeight="1">
      <c r="A37" s="34" t="s">
        <v>60</v>
      </c>
      <c r="B37" s="34"/>
      <c r="C37" s="34"/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25">
        <f t="shared" si="5"/>
        <v>0</v>
      </c>
      <c r="L37" s="1"/>
    </row>
    <row r="38" spans="1:12" ht="17.25" customHeight="1">
      <c r="A38" s="34" t="s">
        <v>63</v>
      </c>
      <c r="B38" s="34"/>
      <c r="C38" s="34"/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25">
        <f t="shared" si="5"/>
        <v>0</v>
      </c>
      <c r="L38" s="1"/>
    </row>
    <row r="39" spans="1:12" ht="17.25" customHeight="1">
      <c r="A39" s="34" t="s">
        <v>64</v>
      </c>
      <c r="B39" s="34"/>
      <c r="C39" s="34"/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25">
        <f t="shared" si="5"/>
        <v>0</v>
      </c>
      <c r="L39" s="1"/>
    </row>
    <row r="40" spans="1:12" ht="17.25" customHeight="1">
      <c r="A40" s="34" t="s">
        <v>65</v>
      </c>
      <c r="B40" s="34"/>
      <c r="C40" s="34"/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25">
        <f t="shared" si="5"/>
        <v>0</v>
      </c>
      <c r="L40" s="1"/>
    </row>
    <row r="41" spans="1:12" ht="17.25" customHeight="1">
      <c r="A41" s="70" t="s">
        <v>57</v>
      </c>
      <c r="B41" s="70"/>
      <c r="C41" s="70"/>
      <c r="D41" s="62">
        <v>0</v>
      </c>
      <c r="E41" s="62">
        <v>0</v>
      </c>
      <c r="F41" s="62">
        <v>0</v>
      </c>
      <c r="G41" s="62">
        <v>0</v>
      </c>
      <c r="H41" s="62">
        <v>0</v>
      </c>
      <c r="I41" s="27">
        <f>SUM(D41:H41)</f>
        <v>0</v>
      </c>
      <c r="L41" s="1"/>
    </row>
    <row r="42" spans="1:12" ht="17.25" customHeight="1">
      <c r="A42" s="63" t="s">
        <v>73</v>
      </c>
      <c r="B42" s="34"/>
      <c r="C42" s="34"/>
      <c r="D42" s="28">
        <f aca="true" t="shared" si="6" ref="D42:I42">SUM(D31:D41)</f>
        <v>0</v>
      </c>
      <c r="E42" s="28">
        <f t="shared" si="6"/>
        <v>0</v>
      </c>
      <c r="F42" s="28">
        <f t="shared" si="6"/>
        <v>0</v>
      </c>
      <c r="G42" s="28">
        <f t="shared" si="6"/>
        <v>0</v>
      </c>
      <c r="H42" s="28">
        <f t="shared" si="6"/>
        <v>0</v>
      </c>
      <c r="I42" s="29">
        <f t="shared" si="6"/>
        <v>0</v>
      </c>
      <c r="L42" s="1"/>
    </row>
    <row r="43" spans="1:12" ht="17.25" customHeight="1">
      <c r="A43" s="63"/>
      <c r="B43" s="34"/>
      <c r="C43" s="34"/>
      <c r="D43" s="58"/>
      <c r="E43" s="58"/>
      <c r="F43" s="58"/>
      <c r="G43" s="58"/>
      <c r="H43" s="58"/>
      <c r="I43" s="30"/>
      <c r="L43" s="1"/>
    </row>
    <row r="44" spans="1:12" ht="17.25" customHeight="1">
      <c r="A44" s="7" t="s">
        <v>56</v>
      </c>
      <c r="B44" s="7" t="s">
        <v>106</v>
      </c>
      <c r="C44" s="16"/>
      <c r="D44" s="10" t="s">
        <v>2</v>
      </c>
      <c r="E44" s="10" t="s">
        <v>3</v>
      </c>
      <c r="F44" s="10" t="s">
        <v>4</v>
      </c>
      <c r="G44" s="10" t="s">
        <v>5</v>
      </c>
      <c r="H44" s="10" t="s">
        <v>8</v>
      </c>
      <c r="I44" s="11" t="s">
        <v>1</v>
      </c>
      <c r="J44" s="4"/>
      <c r="K44" s="4"/>
      <c r="L44" s="4"/>
    </row>
    <row r="45" spans="1:9" ht="14.25">
      <c r="A45" s="70" t="s">
        <v>58</v>
      </c>
      <c r="B45" s="70"/>
      <c r="C45" s="70"/>
      <c r="D45" s="47">
        <v>0</v>
      </c>
      <c r="E45" s="47">
        <v>0</v>
      </c>
      <c r="F45" s="47">
        <v>0</v>
      </c>
      <c r="G45" s="47">
        <v>0</v>
      </c>
      <c r="H45" s="47">
        <v>0</v>
      </c>
      <c r="I45" s="25">
        <f>SUM(D45:H45)</f>
        <v>0</v>
      </c>
    </row>
    <row r="46" spans="1:9" ht="14.25">
      <c r="A46" s="34" t="s">
        <v>59</v>
      </c>
      <c r="B46" s="34"/>
      <c r="C46" s="34"/>
      <c r="D46" s="47">
        <v>0</v>
      </c>
      <c r="E46" s="47">
        <v>0</v>
      </c>
      <c r="F46" s="47">
        <v>0</v>
      </c>
      <c r="G46" s="47">
        <v>0</v>
      </c>
      <c r="H46" s="47">
        <v>0</v>
      </c>
      <c r="I46" s="25">
        <f>SUM(D46:H46)</f>
        <v>0</v>
      </c>
    </row>
    <row r="47" spans="1:9" ht="14.25">
      <c r="A47" s="34" t="s">
        <v>62</v>
      </c>
      <c r="B47" s="34"/>
      <c r="C47" s="34"/>
      <c r="D47" s="47">
        <v>0</v>
      </c>
      <c r="E47" s="47">
        <v>0</v>
      </c>
      <c r="F47" s="47">
        <v>0</v>
      </c>
      <c r="G47" s="47">
        <v>0</v>
      </c>
      <c r="H47" s="47">
        <v>0</v>
      </c>
      <c r="I47" s="25">
        <f aca="true" t="shared" si="7" ref="I47:I54">SUM(D47:H47)</f>
        <v>0</v>
      </c>
    </row>
    <row r="48" spans="1:9" ht="14.25">
      <c r="A48" s="34" t="s">
        <v>66</v>
      </c>
      <c r="B48" s="34"/>
      <c r="C48" s="34"/>
      <c r="D48" s="47">
        <v>0</v>
      </c>
      <c r="E48" s="47">
        <v>0</v>
      </c>
      <c r="F48" s="47">
        <v>0</v>
      </c>
      <c r="G48" s="47">
        <v>0</v>
      </c>
      <c r="H48" s="47">
        <v>0</v>
      </c>
      <c r="I48" s="25">
        <f t="shared" si="7"/>
        <v>0</v>
      </c>
    </row>
    <row r="49" spans="1:9" ht="14.25">
      <c r="A49" s="34" t="s">
        <v>67</v>
      </c>
      <c r="B49" s="34"/>
      <c r="C49" s="34"/>
      <c r="D49" s="47">
        <v>0</v>
      </c>
      <c r="E49" s="47">
        <v>0</v>
      </c>
      <c r="F49" s="47">
        <v>0</v>
      </c>
      <c r="G49" s="47">
        <v>0</v>
      </c>
      <c r="H49" s="47">
        <v>0</v>
      </c>
      <c r="I49" s="25">
        <f t="shared" si="7"/>
        <v>0</v>
      </c>
    </row>
    <row r="50" spans="1:9" ht="14.25">
      <c r="A50" s="34" t="s">
        <v>68</v>
      </c>
      <c r="B50" s="34"/>
      <c r="C50" s="34"/>
      <c r="D50" s="47">
        <v>0</v>
      </c>
      <c r="E50" s="47">
        <v>0</v>
      </c>
      <c r="F50" s="47">
        <v>0</v>
      </c>
      <c r="G50" s="47">
        <v>0</v>
      </c>
      <c r="H50" s="47">
        <v>0</v>
      </c>
      <c r="I50" s="25">
        <f t="shared" si="7"/>
        <v>0</v>
      </c>
    </row>
    <row r="51" spans="1:9" ht="14.25">
      <c r="A51" s="34" t="s">
        <v>60</v>
      </c>
      <c r="B51" s="34"/>
      <c r="C51" s="34"/>
      <c r="D51" s="47">
        <v>0</v>
      </c>
      <c r="E51" s="47">
        <v>0</v>
      </c>
      <c r="F51" s="47">
        <v>0</v>
      </c>
      <c r="G51" s="47">
        <v>0</v>
      </c>
      <c r="H51" s="47">
        <v>0</v>
      </c>
      <c r="I51" s="25">
        <f t="shared" si="7"/>
        <v>0</v>
      </c>
    </row>
    <row r="52" spans="1:9" ht="14.25">
      <c r="A52" s="34" t="s">
        <v>63</v>
      </c>
      <c r="B52" s="34"/>
      <c r="C52" s="34"/>
      <c r="D52" s="47">
        <v>0</v>
      </c>
      <c r="E52" s="47">
        <v>0</v>
      </c>
      <c r="F52" s="47">
        <v>0</v>
      </c>
      <c r="G52" s="47">
        <v>0</v>
      </c>
      <c r="H52" s="47">
        <v>0</v>
      </c>
      <c r="I52" s="25">
        <f t="shared" si="7"/>
        <v>0</v>
      </c>
    </row>
    <row r="53" spans="1:9" ht="14.25">
      <c r="A53" s="34" t="s">
        <v>64</v>
      </c>
      <c r="B53" s="34"/>
      <c r="C53" s="34"/>
      <c r="D53" s="47">
        <v>0</v>
      </c>
      <c r="E53" s="47">
        <v>0</v>
      </c>
      <c r="F53" s="47">
        <v>0</v>
      </c>
      <c r="G53" s="47">
        <v>0</v>
      </c>
      <c r="H53" s="47">
        <v>0</v>
      </c>
      <c r="I53" s="25">
        <f t="shared" si="7"/>
        <v>0</v>
      </c>
    </row>
    <row r="54" spans="1:9" ht="14.25">
      <c r="A54" s="34" t="s">
        <v>65</v>
      </c>
      <c r="B54" s="34"/>
      <c r="C54" s="34"/>
      <c r="D54" s="47">
        <v>0</v>
      </c>
      <c r="E54" s="47">
        <v>0</v>
      </c>
      <c r="F54" s="47">
        <v>0</v>
      </c>
      <c r="G54" s="47">
        <v>0</v>
      </c>
      <c r="H54" s="47">
        <v>0</v>
      </c>
      <c r="I54" s="25">
        <f t="shared" si="7"/>
        <v>0</v>
      </c>
    </row>
    <row r="55" spans="1:9" ht="14.25">
      <c r="A55" s="70" t="s">
        <v>57</v>
      </c>
      <c r="B55" s="70"/>
      <c r="C55" s="70"/>
      <c r="D55" s="62">
        <v>0</v>
      </c>
      <c r="E55" s="62">
        <v>0</v>
      </c>
      <c r="F55" s="62">
        <v>0</v>
      </c>
      <c r="G55" s="62">
        <v>0</v>
      </c>
      <c r="H55" s="62">
        <v>0</v>
      </c>
      <c r="I55" s="27">
        <f>SUM(D55:H55)</f>
        <v>0</v>
      </c>
    </row>
    <row r="56" spans="1:9" ht="14.25">
      <c r="A56" s="63" t="s">
        <v>61</v>
      </c>
      <c r="B56" s="34"/>
      <c r="C56" s="34"/>
      <c r="D56" s="28">
        <f aca="true" t="shared" si="8" ref="D56:I56">SUM(D45:D55)</f>
        <v>0</v>
      </c>
      <c r="E56" s="28">
        <f t="shared" si="8"/>
        <v>0</v>
      </c>
      <c r="F56" s="28">
        <f t="shared" si="8"/>
        <v>0</v>
      </c>
      <c r="G56" s="28">
        <f t="shared" si="8"/>
        <v>0</v>
      </c>
      <c r="H56" s="28">
        <f t="shared" si="8"/>
        <v>0</v>
      </c>
      <c r="I56" s="29">
        <f t="shared" si="8"/>
        <v>0</v>
      </c>
    </row>
    <row r="57" spans="1:9" ht="15" thickBot="1">
      <c r="A57" s="63" t="s">
        <v>76</v>
      </c>
      <c r="B57" s="34"/>
      <c r="C57" s="34"/>
      <c r="D57" s="64">
        <f aca="true" t="shared" si="9" ref="D57:I57">D42+D56</f>
        <v>0</v>
      </c>
      <c r="E57" s="64">
        <f t="shared" si="9"/>
        <v>0</v>
      </c>
      <c r="F57" s="64">
        <f t="shared" si="9"/>
        <v>0</v>
      </c>
      <c r="G57" s="64">
        <f t="shared" si="9"/>
        <v>0</v>
      </c>
      <c r="H57" s="64">
        <f t="shared" si="9"/>
        <v>0</v>
      </c>
      <c r="I57" s="64">
        <f t="shared" si="9"/>
        <v>0</v>
      </c>
    </row>
    <row r="58" spans="1:9" ht="15" thickTop="1">
      <c r="A58" s="5"/>
      <c r="B58" s="5"/>
      <c r="C58" s="5"/>
      <c r="D58" s="5"/>
      <c r="E58" s="5"/>
      <c r="F58" s="5"/>
      <c r="G58" s="5"/>
      <c r="H58" s="5"/>
      <c r="I58" s="5"/>
    </row>
    <row r="59" spans="1:9" ht="14.25">
      <c r="A59" s="5"/>
      <c r="B59" s="5"/>
      <c r="C59" s="5"/>
      <c r="D59" s="5"/>
      <c r="E59" s="5"/>
      <c r="F59" s="5"/>
      <c r="G59" s="5"/>
      <c r="H59" s="5"/>
      <c r="I59" s="5"/>
    </row>
  </sheetData>
  <sheetProtection/>
  <mergeCells count="8">
    <mergeCell ref="A45:C45"/>
    <mergeCell ref="A55:C55"/>
    <mergeCell ref="A2:C2"/>
    <mergeCell ref="A12:C12"/>
    <mergeCell ref="A31:C31"/>
    <mergeCell ref="A41:C41"/>
    <mergeCell ref="A16:C16"/>
    <mergeCell ref="A26:C26"/>
  </mergeCells>
  <printOptions horizontalCentered="1"/>
  <pageMargins left="0.5" right="0.5" top="0.5" bottom="0.5" header="0.5" footer="0.5"/>
  <pageSetup fitToHeight="1" fitToWidth="1" horizontalDpi="600" verticalDpi="600" orientation="portrait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"/>
  <sheetViews>
    <sheetView showGridLines="0" zoomScale="115" zoomScaleNormal="115" zoomScalePageLayoutView="0" workbookViewId="0" topLeftCell="A1">
      <selection activeCell="A1" sqref="A1"/>
    </sheetView>
  </sheetViews>
  <sheetFormatPr defaultColWidth="13.21484375" defaultRowHeight="15"/>
  <cols>
    <col min="1" max="1" width="24.77734375" style="1" customWidth="1"/>
    <col min="2" max="2" width="17.99609375" style="1" customWidth="1"/>
    <col min="3" max="3" width="14.77734375" style="1" customWidth="1"/>
    <col min="4" max="4" width="9.6640625" style="1" customWidth="1"/>
    <col min="5" max="6" width="8.77734375" style="1" customWidth="1"/>
    <col min="7" max="11" width="9.21484375" style="1" customWidth="1"/>
    <col min="12" max="12" width="9.21484375" style="2" customWidth="1"/>
    <col min="13" max="13" width="13.21484375" style="1" customWidth="1"/>
    <col min="14" max="16384" width="13.21484375" style="1" customWidth="1"/>
  </cols>
  <sheetData>
    <row r="1" spans="1:12" ht="17.25" customHeight="1">
      <c r="A1" s="7" t="s">
        <v>12</v>
      </c>
      <c r="B1" s="7" t="s">
        <v>85</v>
      </c>
      <c r="C1" s="16"/>
      <c r="D1" s="24"/>
      <c r="E1" s="24"/>
      <c r="F1" s="24"/>
      <c r="G1" s="24"/>
      <c r="H1" s="24"/>
      <c r="I1" s="25"/>
      <c r="L1" s="1"/>
    </row>
    <row r="2" spans="1:12" ht="17.25" customHeight="1">
      <c r="A2" s="70" t="s">
        <v>104</v>
      </c>
      <c r="B2" s="70"/>
      <c r="C2" s="70"/>
      <c r="D2" s="47">
        <v>0</v>
      </c>
      <c r="E2" s="47">
        <v>0</v>
      </c>
      <c r="F2" s="47">
        <v>0</v>
      </c>
      <c r="G2" s="47">
        <v>0</v>
      </c>
      <c r="H2" s="47">
        <v>0</v>
      </c>
      <c r="I2" s="25">
        <f>SUM(D2:H2)</f>
        <v>0</v>
      </c>
      <c r="L2" s="1"/>
    </row>
    <row r="3" spans="1:12" ht="17.25" customHeight="1">
      <c r="A3" s="70" t="s">
        <v>105</v>
      </c>
      <c r="B3" s="70"/>
      <c r="C3" s="70"/>
      <c r="D3" s="47">
        <v>0</v>
      </c>
      <c r="E3" s="47">
        <v>0</v>
      </c>
      <c r="F3" s="47">
        <v>0</v>
      </c>
      <c r="G3" s="47">
        <v>0</v>
      </c>
      <c r="H3" s="47">
        <v>0</v>
      </c>
      <c r="I3" s="25">
        <f>SUM(D3:H3)</f>
        <v>0</v>
      </c>
      <c r="L3" s="1"/>
    </row>
    <row r="4" spans="1:12" ht="17.25" customHeight="1">
      <c r="A4" s="65" t="s">
        <v>87</v>
      </c>
      <c r="B4" s="34"/>
      <c r="C4" s="34"/>
      <c r="D4" s="29">
        <f aca="true" t="shared" si="0" ref="D4:I4">SUM(D2:D3)</f>
        <v>0</v>
      </c>
      <c r="E4" s="29">
        <f t="shared" si="0"/>
        <v>0</v>
      </c>
      <c r="F4" s="29">
        <f t="shared" si="0"/>
        <v>0</v>
      </c>
      <c r="G4" s="29">
        <f t="shared" si="0"/>
        <v>0</v>
      </c>
      <c r="H4" s="29">
        <f t="shared" si="0"/>
        <v>0</v>
      </c>
      <c r="I4" s="29">
        <f t="shared" si="0"/>
        <v>0</v>
      </c>
      <c r="L4" s="1"/>
    </row>
    <row r="5" spans="1:12" ht="17.25" customHeight="1">
      <c r="A5" s="16"/>
      <c r="B5" s="20" t="s">
        <v>86</v>
      </c>
      <c r="C5" s="21"/>
      <c r="D5" s="24"/>
      <c r="E5" s="24"/>
      <c r="F5" s="24"/>
      <c r="G5" s="24"/>
      <c r="H5" s="24"/>
      <c r="I5" s="25"/>
      <c r="L5" s="1"/>
    </row>
    <row r="6" spans="1:12" ht="17.25" customHeight="1">
      <c r="A6" s="70" t="str">
        <f>+A2</f>
        <v>Enter 1st Subcontract Name Here</v>
      </c>
      <c r="B6" s="70"/>
      <c r="C6" s="70"/>
      <c r="D6" s="47">
        <v>0</v>
      </c>
      <c r="E6" s="47">
        <v>0</v>
      </c>
      <c r="F6" s="47">
        <v>0</v>
      </c>
      <c r="G6" s="47">
        <v>0</v>
      </c>
      <c r="H6" s="47">
        <v>0</v>
      </c>
      <c r="I6" s="25">
        <f>SUM(D6:H6)</f>
        <v>0</v>
      </c>
      <c r="L6" s="1"/>
    </row>
    <row r="7" spans="1:12" ht="17.25" customHeight="1">
      <c r="A7" s="70" t="str">
        <f>+A3</f>
        <v>Enter 2nd Subcontract Name Here</v>
      </c>
      <c r="B7" s="70"/>
      <c r="C7" s="70"/>
      <c r="D7" s="47">
        <v>0</v>
      </c>
      <c r="E7" s="47">
        <v>0</v>
      </c>
      <c r="F7" s="47">
        <v>0</v>
      </c>
      <c r="G7" s="47">
        <v>0</v>
      </c>
      <c r="H7" s="47">
        <v>0</v>
      </c>
      <c r="I7" s="25">
        <f>SUM(D7:H7)</f>
        <v>0</v>
      </c>
      <c r="L7" s="1"/>
    </row>
    <row r="8" spans="1:12" ht="17.25" customHeight="1">
      <c r="A8" s="15" t="s">
        <v>88</v>
      </c>
      <c r="B8" s="5"/>
      <c r="C8" s="5"/>
      <c r="D8" s="29">
        <f aca="true" t="shared" si="1" ref="D8:I8">SUM(D6:D7)</f>
        <v>0</v>
      </c>
      <c r="E8" s="29">
        <f t="shared" si="1"/>
        <v>0</v>
      </c>
      <c r="F8" s="29">
        <f t="shared" si="1"/>
        <v>0</v>
      </c>
      <c r="G8" s="29">
        <f t="shared" si="1"/>
        <v>0</v>
      </c>
      <c r="H8" s="29">
        <f t="shared" si="1"/>
        <v>0</v>
      </c>
      <c r="I8" s="29">
        <f t="shared" si="1"/>
        <v>0</v>
      </c>
      <c r="J8" s="4"/>
      <c r="K8" s="4"/>
      <c r="L8" s="4"/>
    </row>
    <row r="9" spans="1:9" ht="14.25">
      <c r="A9" s="5"/>
      <c r="B9" s="5"/>
      <c r="C9" s="5"/>
      <c r="D9" s="5"/>
      <c r="E9" s="5"/>
      <c r="F9" s="5"/>
      <c r="G9" s="5"/>
      <c r="H9" s="5"/>
      <c r="I9" s="5"/>
    </row>
    <row r="10" spans="1:9" ht="15" thickBot="1">
      <c r="A10" s="15" t="s">
        <v>89</v>
      </c>
      <c r="B10" s="5"/>
      <c r="C10" s="5"/>
      <c r="D10" s="31">
        <f aca="true" t="shared" si="2" ref="D10:I10">D4+D8</f>
        <v>0</v>
      </c>
      <c r="E10" s="31">
        <f t="shared" si="2"/>
        <v>0</v>
      </c>
      <c r="F10" s="31">
        <f t="shared" si="2"/>
        <v>0</v>
      </c>
      <c r="G10" s="31">
        <f t="shared" si="2"/>
        <v>0</v>
      </c>
      <c r="H10" s="31">
        <f t="shared" si="2"/>
        <v>0</v>
      </c>
      <c r="I10" s="31">
        <f t="shared" si="2"/>
        <v>0</v>
      </c>
    </row>
    <row r="11" spans="1:9" ht="15" thickTop="1">
      <c r="A11" s="5"/>
      <c r="B11" s="5"/>
      <c r="C11" s="5"/>
      <c r="D11" s="5"/>
      <c r="E11" s="5"/>
      <c r="F11" s="5"/>
      <c r="G11" s="5"/>
      <c r="H11" s="5"/>
      <c r="I11" s="5"/>
    </row>
  </sheetData>
  <sheetProtection/>
  <mergeCells count="4">
    <mergeCell ref="A2:C2"/>
    <mergeCell ref="A3:C3"/>
    <mergeCell ref="A6:C6"/>
    <mergeCell ref="A7:C7"/>
  </mergeCells>
  <printOptions horizontalCentered="1"/>
  <pageMargins left="0.5" right="0.5" top="0.5" bottom="0.5" header="0.5" footer="0.5"/>
  <pageSetup fitToHeight="1" fitToWidth="1" horizontalDpi="600" verticalDpi="600" orientation="portrait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Hillebrand, Diane</dc:creator>
  <cp:keywords/>
  <dc:description/>
  <cp:lastModifiedBy>Hillebrand, Diane</cp:lastModifiedBy>
  <cp:lastPrinted>2019-08-23T18:59:05Z</cp:lastPrinted>
  <dcterms:created xsi:type="dcterms:W3CDTF">2000-01-26T18:30:03Z</dcterms:created>
  <dcterms:modified xsi:type="dcterms:W3CDTF">2023-06-09T19:33:16Z</dcterms:modified>
  <cp:category/>
  <cp:version/>
  <cp:contentType/>
  <cp:contentStatus/>
</cp:coreProperties>
</file>